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416" windowHeight="11016" tabRatio="888" firstSheet="2" activeTab="7"/>
  </bookViews>
  <sheets>
    <sheet name="BBA LLB-2021" sheetId="39" r:id="rId1"/>
    <sheet name="BCOM LLB-2021" sheetId="40" r:id="rId2"/>
    <sheet name="BA LLB 2021" sheetId="41" r:id="rId3"/>
    <sheet name="LLB (H) WITH SPL. " sheetId="31" r:id="rId4"/>
    <sheet name="LLM (ONE YEAR)" sheetId="38" r:id="rId5"/>
    <sheet name="5 YEAR SPECIALIZATION (SECs)" sheetId="43" r:id="rId6"/>
    <sheet name="3 YEAR SPECIALIZATION (SECs) " sheetId="44" r:id="rId7"/>
    <sheet name="DSE" sheetId="45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1" l="1"/>
  <c r="H23" i="31"/>
  <c r="G23" i="31"/>
  <c r="F23" i="31"/>
  <c r="I25" i="39" l="1"/>
  <c r="I26" i="40"/>
  <c r="I26" i="41"/>
  <c r="F13" i="39" l="1"/>
  <c r="O14" i="40" l="1"/>
  <c r="P14" i="40"/>
  <c r="Q14" i="40"/>
  <c r="R14" i="40"/>
  <c r="O13" i="39"/>
  <c r="P13" i="39"/>
  <c r="Q13" i="39"/>
  <c r="R13" i="39"/>
  <c r="O14" i="41"/>
  <c r="Q14" i="41"/>
  <c r="P14" i="41"/>
  <c r="R14" i="41"/>
  <c r="F13" i="31" l="1"/>
  <c r="G13" i="31"/>
  <c r="H13" i="31"/>
  <c r="I13" i="31"/>
  <c r="I53" i="41" l="1"/>
  <c r="H53" i="41"/>
  <c r="G53" i="41"/>
  <c r="F53" i="41"/>
  <c r="R51" i="41"/>
  <c r="Q51" i="41"/>
  <c r="P51" i="41"/>
  <c r="O51" i="41"/>
  <c r="I44" i="41"/>
  <c r="H44" i="41"/>
  <c r="G44" i="41"/>
  <c r="F44" i="41"/>
  <c r="R42" i="41"/>
  <c r="Q42" i="41"/>
  <c r="P42" i="41"/>
  <c r="O42" i="41"/>
  <c r="I35" i="41"/>
  <c r="H35" i="41"/>
  <c r="G35" i="41"/>
  <c r="F35" i="41"/>
  <c r="R34" i="41"/>
  <c r="Q34" i="41"/>
  <c r="P34" i="41"/>
  <c r="O34" i="41"/>
  <c r="H26" i="41"/>
  <c r="G26" i="41"/>
  <c r="F26" i="41"/>
  <c r="R23" i="41"/>
  <c r="Q23" i="41"/>
  <c r="P23" i="41"/>
  <c r="O23" i="41"/>
  <c r="I54" i="40"/>
  <c r="H54" i="40"/>
  <c r="G54" i="40"/>
  <c r="F54" i="40"/>
  <c r="R52" i="40"/>
  <c r="Q52" i="40"/>
  <c r="P52" i="40"/>
  <c r="O52" i="40"/>
  <c r="I45" i="40"/>
  <c r="H45" i="40"/>
  <c r="G45" i="40"/>
  <c r="F45" i="40"/>
  <c r="R43" i="40"/>
  <c r="Q43" i="40"/>
  <c r="P43" i="40"/>
  <c r="O43" i="40"/>
  <c r="I36" i="40"/>
  <c r="H36" i="40"/>
  <c r="G36" i="40"/>
  <c r="F36" i="40"/>
  <c r="R35" i="40"/>
  <c r="Q35" i="40"/>
  <c r="P35" i="40"/>
  <c r="O35" i="40"/>
  <c r="H26" i="40"/>
  <c r="G26" i="40"/>
  <c r="F26" i="40"/>
  <c r="R24" i="40"/>
  <c r="Q24" i="40"/>
  <c r="P24" i="40"/>
  <c r="O24" i="40"/>
  <c r="I52" i="39"/>
  <c r="H52" i="39"/>
  <c r="G52" i="39"/>
  <c r="F52" i="39"/>
  <c r="R50" i="39"/>
  <c r="Q50" i="39"/>
  <c r="P50" i="39"/>
  <c r="O50" i="39"/>
  <c r="I43" i="39"/>
  <c r="H43" i="39"/>
  <c r="G43" i="39"/>
  <c r="F43" i="39"/>
  <c r="R41" i="39"/>
  <c r="Q41" i="39"/>
  <c r="P41" i="39"/>
  <c r="O41" i="39"/>
  <c r="R34" i="39"/>
  <c r="Q34" i="39"/>
  <c r="P34" i="39"/>
  <c r="O34" i="39"/>
  <c r="I34" i="39"/>
  <c r="H34" i="39"/>
  <c r="G34" i="39"/>
  <c r="F34" i="39"/>
  <c r="H25" i="39"/>
  <c r="G25" i="39"/>
  <c r="F25" i="39"/>
  <c r="R23" i="39"/>
  <c r="Q23" i="39"/>
  <c r="P23" i="39"/>
  <c r="O23" i="39"/>
  <c r="I14" i="41"/>
  <c r="H14" i="41"/>
  <c r="G14" i="41"/>
  <c r="F14" i="41"/>
  <c r="I14" i="40"/>
  <c r="H14" i="40"/>
  <c r="G14" i="40"/>
  <c r="F14" i="40"/>
  <c r="I13" i="39"/>
  <c r="H13" i="39"/>
  <c r="G13" i="39"/>
  <c r="O11" i="38" l="1"/>
  <c r="P11" i="38"/>
  <c r="Q11" i="38"/>
  <c r="R11" i="38"/>
  <c r="F11" i="38"/>
  <c r="G11" i="38"/>
  <c r="H11" i="38"/>
  <c r="I11" i="38"/>
  <c r="F33" i="31"/>
  <c r="G33" i="31"/>
  <c r="H33" i="31"/>
  <c r="I33" i="31"/>
  <c r="R32" i="31"/>
  <c r="Q32" i="31"/>
  <c r="P32" i="31"/>
  <c r="O32" i="31"/>
  <c r="R21" i="31"/>
  <c r="Q21" i="31"/>
  <c r="P21" i="31"/>
  <c r="O21" i="31"/>
  <c r="R12" i="31"/>
  <c r="Q12" i="31"/>
  <c r="P12" i="31"/>
  <c r="O12" i="31"/>
</calcChain>
</file>

<file path=xl/sharedStrings.xml><?xml version="1.0" encoding="utf-8"?>
<sst xmlns="http://schemas.openxmlformats.org/spreadsheetml/2006/main" count="1377" uniqueCount="427">
  <si>
    <t>Subject Code</t>
  </si>
  <si>
    <t>TOTAL</t>
  </si>
  <si>
    <t>Environmental Studies</t>
  </si>
  <si>
    <t>Legal History</t>
  </si>
  <si>
    <t>Law of Crimes - I (IPC) (General Principles)</t>
  </si>
  <si>
    <t>Administrative Law</t>
  </si>
  <si>
    <t>Law of Evidence</t>
  </si>
  <si>
    <t>Jurisprudence</t>
  </si>
  <si>
    <t>Civil Procedure Code, 1908&amp; Limitation Act, 1963</t>
  </si>
  <si>
    <t>Management of Financial Institutions &amp; Services</t>
  </si>
  <si>
    <t>Company Law</t>
  </si>
  <si>
    <t>Cyber Law</t>
  </si>
  <si>
    <t>Public International Law</t>
  </si>
  <si>
    <t>Alternate Dispute Resolution</t>
  </si>
  <si>
    <t>Environmental Law</t>
  </si>
  <si>
    <t>Land Laws</t>
  </si>
  <si>
    <t xml:space="preserve">Intellectual Property Rights  </t>
  </si>
  <si>
    <t>Competition Law</t>
  </si>
  <si>
    <t>Drafting,  Pleading &amp; Conveyancing</t>
  </si>
  <si>
    <t>Professional Ethics, Accountancy for Lawyers and Bench-Bar Relations</t>
  </si>
  <si>
    <t>Principles of Taxation Law</t>
  </si>
  <si>
    <t>Criminal Procedure Code, 1973</t>
  </si>
  <si>
    <t>Legal Aid &amp; Public Interest Lawyering</t>
  </si>
  <si>
    <t>Law, Poverty &amp; Development</t>
  </si>
  <si>
    <t>Moot Court &amp; Mock Trial</t>
  </si>
  <si>
    <t>Law of Contract-II</t>
  </si>
  <si>
    <t>History-II</t>
  </si>
  <si>
    <t>Political Science- II</t>
  </si>
  <si>
    <t>Law of Crimes - II (IPC)</t>
  </si>
  <si>
    <t>Civil Procedure Code, 1908 &amp; Limitation Act, 1963</t>
  </si>
  <si>
    <t xml:space="preserve">Public International Law  </t>
  </si>
  <si>
    <t>Operational Research</t>
  </si>
  <si>
    <t>Organizational Development &amp; Change  Management</t>
  </si>
  <si>
    <t xml:space="preserve">Public International Law </t>
  </si>
  <si>
    <t xml:space="preserve">Jurisprudence </t>
  </si>
  <si>
    <t>Property Law</t>
  </si>
  <si>
    <t>C</t>
  </si>
  <si>
    <t>Title</t>
  </si>
  <si>
    <t>Year</t>
  </si>
  <si>
    <t xml:space="preserve">Business Laws </t>
  </si>
  <si>
    <t>Elective -1*</t>
  </si>
  <si>
    <t>Business Laws</t>
  </si>
  <si>
    <t>Note : The Elective will be offered subject to the minimum number of students as decided.</t>
  </si>
  <si>
    <t>Elective I *</t>
  </si>
  <si>
    <t>Elective II *</t>
  </si>
  <si>
    <t>Elective III *</t>
  </si>
  <si>
    <t>Communication Skills</t>
  </si>
  <si>
    <t xml:space="preserve"> Personality Development &amp; Communication Skills</t>
  </si>
  <si>
    <t>Personality Development &amp; Communication Skills</t>
  </si>
  <si>
    <t>Techniques of Client Interviewing &amp; Counselling</t>
  </si>
  <si>
    <t>EVEN SEMESTER</t>
  </si>
  <si>
    <t>First</t>
  </si>
  <si>
    <t>Second</t>
  </si>
  <si>
    <t>Third</t>
  </si>
  <si>
    <t>Fourth</t>
  </si>
  <si>
    <t>Fifth</t>
  </si>
  <si>
    <t>Odd Semester</t>
  </si>
  <si>
    <t>Even Semester</t>
  </si>
  <si>
    <t>Law of Contract–II</t>
  </si>
  <si>
    <t>Constitutional Law–I</t>
  </si>
  <si>
    <t>Family Law–I</t>
  </si>
  <si>
    <t>Family Law–II</t>
  </si>
  <si>
    <t>Constitutional Law–II</t>
  </si>
  <si>
    <t>Law of Crimes–II (IPC)</t>
  </si>
  <si>
    <t>Law of Crimes-I (IPC) (General Principles)</t>
  </si>
  <si>
    <t>Labour &amp; Industrial Law–I</t>
  </si>
  <si>
    <t>Labour &amp; Industrial Law–II</t>
  </si>
  <si>
    <t>Law of Contract–I</t>
  </si>
  <si>
    <t>Economics–I</t>
  </si>
  <si>
    <t xml:space="preserve">Family Law–II            </t>
  </si>
  <si>
    <t>Sociology-II</t>
  </si>
  <si>
    <t>Sociology–III</t>
  </si>
  <si>
    <t>Sociology–I</t>
  </si>
  <si>
    <t>Economics–II</t>
  </si>
  <si>
    <t>Economics–III</t>
  </si>
  <si>
    <t>Political Science–III</t>
  </si>
  <si>
    <t xml:space="preserve">Property Law      </t>
  </si>
  <si>
    <t xml:space="preserve">Property Law     </t>
  </si>
  <si>
    <t>Techniques of Client Interviewing &amp; Counseling</t>
  </si>
  <si>
    <t>Techniques of  Client Interviewing &amp; Counselling</t>
  </si>
  <si>
    <t>Marketing for Contemporary Business</t>
  </si>
  <si>
    <t>Strategic Orientation for Business</t>
  </si>
  <si>
    <t>Chasing The Rainbow: The Enterprenuerial Streak</t>
  </si>
  <si>
    <t xml:space="preserve">Accounting For Business </t>
  </si>
  <si>
    <t>Accounting for Specific Business Entity</t>
  </si>
  <si>
    <t>Financial Decision Making</t>
  </si>
  <si>
    <t>SCHOOL OF LEGAL STUDIES</t>
  </si>
  <si>
    <t>SLMC122A</t>
  </si>
  <si>
    <t>SLMC211A</t>
  </si>
  <si>
    <t>SLEL217A</t>
  </si>
  <si>
    <t>SLMC116A</t>
  </si>
  <si>
    <t>SLMC224A</t>
  </si>
  <si>
    <t>SLMC218A</t>
  </si>
  <si>
    <t>SLMC214A</t>
  </si>
  <si>
    <t>SLMC319A</t>
  </si>
  <si>
    <t>SLMC310A</t>
  </si>
  <si>
    <t>SLMC317A</t>
  </si>
  <si>
    <t>SLHA103A</t>
  </si>
  <si>
    <t>SLHA 111A</t>
  </si>
  <si>
    <t>SLHA  106A</t>
  </si>
  <si>
    <t>SLHA 116A</t>
  </si>
  <si>
    <t>SLHA 211A</t>
  </si>
  <si>
    <t>SLHA 223A</t>
  </si>
  <si>
    <t>SLES 206A</t>
  </si>
  <si>
    <t>SLES 318A</t>
  </si>
  <si>
    <t>SLHA 325A</t>
  </si>
  <si>
    <t>SLES 321A</t>
  </si>
  <si>
    <t>Sr.No.</t>
  </si>
  <si>
    <t>Quantitative Analysis</t>
  </si>
  <si>
    <t>Corporate Accounting</t>
  </si>
  <si>
    <t>SLMC 213A</t>
  </si>
  <si>
    <t>French-I/ Chinese- I</t>
  </si>
  <si>
    <t>French-II/ Chinese- II</t>
  </si>
  <si>
    <t>SLMC501A</t>
  </si>
  <si>
    <t>Analysing Cost for Managerial Decision Making</t>
  </si>
  <si>
    <t>SLMC 118A</t>
  </si>
  <si>
    <t>L</t>
  </si>
  <si>
    <t>T</t>
  </si>
  <si>
    <t>P</t>
  </si>
  <si>
    <t>SOLS109A</t>
  </si>
  <si>
    <t>SLMA106A</t>
  </si>
  <si>
    <t>SLHA 132A/ SLHA 138A</t>
  </si>
  <si>
    <t>SLMA127A</t>
  </si>
  <si>
    <t>SLEL 217A</t>
  </si>
  <si>
    <t>SOLS104A</t>
  </si>
  <si>
    <t>SOLS108A</t>
  </si>
  <si>
    <t>SOLS204A</t>
  </si>
  <si>
    <t>SOLS208A</t>
  </si>
  <si>
    <t>SOLS210A</t>
  </si>
  <si>
    <t>SOLS212A</t>
  </si>
  <si>
    <t>SOLS209A</t>
  </si>
  <si>
    <t>SOLS207A</t>
  </si>
  <si>
    <t>SOLS201A</t>
  </si>
  <si>
    <t>SOLS110A</t>
  </si>
  <si>
    <t>SOLS205A</t>
  </si>
  <si>
    <t>SOLS303A</t>
  </si>
  <si>
    <t>SLMC313A</t>
  </si>
  <si>
    <t xml:space="preserve"> SLMC302A</t>
  </si>
  <si>
    <t>SOLS305A</t>
  </si>
  <si>
    <t>SOLS307A</t>
  </si>
  <si>
    <t>SOLS311A</t>
  </si>
  <si>
    <t>SOLS304A</t>
  </si>
  <si>
    <t>SOLS308A</t>
  </si>
  <si>
    <t>SOLS310A</t>
  </si>
  <si>
    <t>SOLS312A</t>
  </si>
  <si>
    <t>SOLS502A</t>
  </si>
  <si>
    <t>SOLS504A</t>
  </si>
  <si>
    <t>SOLS508A</t>
  </si>
  <si>
    <t>SOLS402A</t>
  </si>
  <si>
    <t>SOLS403A</t>
  </si>
  <si>
    <t>SOLS405A</t>
  </si>
  <si>
    <t>SOLS407A</t>
  </si>
  <si>
    <t>SOLS409A</t>
  </si>
  <si>
    <t>SOLS411A</t>
  </si>
  <si>
    <t>SOLS501A</t>
  </si>
  <si>
    <t>SOLS503A</t>
  </si>
  <si>
    <t>SOLS505A</t>
  </si>
  <si>
    <t>SLHA222A</t>
  </si>
  <si>
    <t>SLHA 131A/ SLHA 137A</t>
  </si>
  <si>
    <t>SOLS 505A</t>
  </si>
  <si>
    <t xml:space="preserve"> </t>
  </si>
  <si>
    <t>Summer Internship I</t>
  </si>
  <si>
    <t>Summer Internship III</t>
  </si>
  <si>
    <t>Summer Internship II</t>
  </si>
  <si>
    <t>Summer Internship IV</t>
  </si>
  <si>
    <t>Human Capital Management</t>
  </si>
  <si>
    <t>Research Methodology for Business</t>
  </si>
  <si>
    <t>Business Environment in India</t>
  </si>
  <si>
    <t xml:space="preserve">Summer Internship I </t>
  </si>
  <si>
    <t>Disaster Management</t>
  </si>
  <si>
    <t>SLMC154A</t>
  </si>
  <si>
    <t>Accounting for Financial and Public Utility Undertakings</t>
  </si>
  <si>
    <t>TOTAL </t>
  </si>
  <si>
    <t xml:space="preserve"> FIRST YEAR</t>
  </si>
  <si>
    <t>Sr. No.</t>
  </si>
  <si>
    <t xml:space="preserve"> Research methods and Legal Writing </t>
  </si>
  <si>
    <t>Specialization Paper-III</t>
  </si>
  <si>
    <t>Law and Justice in Globalizing World</t>
  </si>
  <si>
    <t>Specialization Paper-IV</t>
  </si>
  <si>
    <t>Comparative Public law/ Systems of Governance</t>
  </si>
  <si>
    <t>Specialization Paper-V</t>
  </si>
  <si>
    <t>Specialization Paper-I</t>
  </si>
  <si>
    <t>Specialization Paper-VI</t>
  </si>
  <si>
    <t>Specialization Paper-II</t>
  </si>
  <si>
    <t>Dissertation</t>
  </si>
  <si>
    <t xml:space="preserve">SPECIALIZATIONS </t>
  </si>
  <si>
    <t xml:space="preserve">Corporate Law </t>
  </si>
  <si>
    <t>Human Rights &amp; Humanitarian Law</t>
  </si>
  <si>
    <t>Corporate Governance</t>
  </si>
  <si>
    <t>Historical and Philosophical perspective of Human Rights</t>
  </si>
  <si>
    <t>Laws on Mergers &amp; Acquisition</t>
  </si>
  <si>
    <t>Human Rights-International and Regional Perspectives</t>
  </si>
  <si>
    <t>Laws on Commercial Arbitration</t>
  </si>
  <si>
    <t>Human Rights in India</t>
  </si>
  <si>
    <t>International Trade Law</t>
  </si>
  <si>
    <t>International Humanitarian Law and Armed Conflicts</t>
  </si>
  <si>
    <t>Laws relating to Securities</t>
  </si>
  <si>
    <t>Human Rights &amp; Refugees</t>
  </si>
  <si>
    <t>Science &amp; Technology and Human Rights</t>
  </si>
  <si>
    <t>Intellectual Property Rights</t>
  </si>
  <si>
    <t>Criminal Law</t>
  </si>
  <si>
    <t>Law relating to Copyrights and Related Rights</t>
  </si>
  <si>
    <t>Victimology</t>
  </si>
  <si>
    <t>Law of Patents and Patent Drafting</t>
  </si>
  <si>
    <t>Law relating to Cyber Offences</t>
  </si>
  <si>
    <t>Biotechnology &amp; Intellectual Property Laws</t>
  </si>
  <si>
    <t>Comparative Criminal Procedure</t>
  </si>
  <si>
    <t>Trade Marks &amp; Industrial Design</t>
  </si>
  <si>
    <t xml:space="preserve">Law of Crimes </t>
  </si>
  <si>
    <t>Emerging Intellecual Property Laws</t>
  </si>
  <si>
    <t>Sentencing &amp; Criminal Justice</t>
  </si>
  <si>
    <t>Entertainment Laws</t>
  </si>
  <si>
    <t>Corporate Crime/White Collar Crimes</t>
  </si>
  <si>
    <t xml:space="preserve">* In First Semester, Students have to choose 2 subjects from the list of optional papers given for a particular specialization.  </t>
  </si>
  <si>
    <t>Remaining 4 papers will be taught in second semester.</t>
  </si>
  <si>
    <t>SOLS 605A</t>
  </si>
  <si>
    <t>SOLS 606A</t>
  </si>
  <si>
    <t>SOLS 607A</t>
  </si>
  <si>
    <t>SOLS 608A</t>
  </si>
  <si>
    <t>SOLS  751A</t>
  </si>
  <si>
    <t>SOLS 753A</t>
  </si>
  <si>
    <t>SOLS 755A</t>
  </si>
  <si>
    <t>SOLS 784A</t>
  </si>
  <si>
    <t>SOLS 785A</t>
  </si>
  <si>
    <t>SOLS786A</t>
  </si>
  <si>
    <t>SOLS 787A</t>
  </si>
  <si>
    <t>SOLS788A</t>
  </si>
  <si>
    <t>SOLS789A</t>
  </si>
  <si>
    <t>SOLS 790A</t>
  </si>
  <si>
    <t>SOLS 769A</t>
  </si>
  <si>
    <t>SOLS 771A</t>
  </si>
  <si>
    <t>SOLS780A</t>
  </si>
  <si>
    <t>SOLS778A</t>
  </si>
  <si>
    <t>SOLS 782A</t>
  </si>
  <si>
    <t>SOLS 776A</t>
  </si>
  <si>
    <t>SOLS761A</t>
  </si>
  <si>
    <t>SOLS763A</t>
  </si>
  <si>
    <t>SOLS766A</t>
  </si>
  <si>
    <t>SOLS 762A</t>
  </si>
  <si>
    <t>SOLS 764A</t>
  </si>
  <si>
    <t>SOLS754A</t>
  </si>
  <si>
    <t>SOLS758A</t>
  </si>
  <si>
    <t>SOLS 756A</t>
  </si>
  <si>
    <t>SOLS752A</t>
  </si>
  <si>
    <t>SOLS 759A</t>
  </si>
  <si>
    <t>SOLS 757A</t>
  </si>
  <si>
    <t>SOLS 768A</t>
  </si>
  <si>
    <t>SOLS 767A</t>
  </si>
  <si>
    <t>SOLS 772A</t>
  </si>
  <si>
    <t>SOLS 774A</t>
  </si>
  <si>
    <t>SOLS 765A</t>
  </si>
  <si>
    <t>SOLS 770A</t>
  </si>
  <si>
    <t>K. R. MANGALAM UNIVERSITY, GURUGRAM</t>
  </si>
  <si>
    <t>YEAR</t>
  </si>
  <si>
    <t>SN</t>
  </si>
  <si>
    <t>COURSE CODE</t>
  </si>
  <si>
    <t>COURSE TITLE</t>
  </si>
  <si>
    <t>TEACHING SCHEDULE</t>
  </si>
  <si>
    <t xml:space="preserve">SOLS 107A </t>
  </si>
  <si>
    <t>SOLS 109A</t>
  </si>
  <si>
    <t xml:space="preserve">SLMC 115A      </t>
  </si>
  <si>
    <t>Total</t>
  </si>
  <si>
    <t xml:space="preserve">ODD SEMESTER </t>
  </si>
  <si>
    <t>SLMC 123 A</t>
  </si>
  <si>
    <t>Specialization Paper- IV</t>
  </si>
  <si>
    <t>Specialization Paper- V</t>
  </si>
  <si>
    <t>Specialization Paper- VI</t>
  </si>
  <si>
    <t>Specialization Paper- VII</t>
  </si>
  <si>
    <t>Specialization Paper- I</t>
  </si>
  <si>
    <t>Specialization Paper- II</t>
  </si>
  <si>
    <t>Specialization Paper- III</t>
  </si>
  <si>
    <t>Specialization Paper- VIII</t>
  </si>
  <si>
    <t>Specialization Paper-VII</t>
  </si>
  <si>
    <t>Specialization Paper-VIII</t>
  </si>
  <si>
    <t xml:space="preserve">Management Thoughts &amp; Application  </t>
  </si>
  <si>
    <t xml:space="preserve">Introduction to Computers &amp; IT, Office Automation </t>
  </si>
  <si>
    <t>SPECIALIZATION - CONSTITUTIONAL LAW</t>
  </si>
  <si>
    <t>SPECIALIZATION - BUSINESS LAW</t>
  </si>
  <si>
    <t xml:space="preserve">S.NO. </t>
  </si>
  <si>
    <t>STATUS</t>
  </si>
  <si>
    <t>SPECIALIZATION PAPER</t>
  </si>
  <si>
    <t>SOLS306A</t>
  </si>
  <si>
    <t>PRINCIPLES OF LEGISLATION &amp; INTERPRETATION OF STATUTES</t>
  </si>
  <si>
    <t>ALREADY OFFERED</t>
  </si>
  <si>
    <t>SPECIALIZATION PAPER I</t>
  </si>
  <si>
    <t>SOLS 320A</t>
  </si>
  <si>
    <t>LAW ON CORPORATE FINANCE</t>
  </si>
  <si>
    <t>NEW</t>
  </si>
  <si>
    <t>SOLS 420A</t>
  </si>
  <si>
    <t>COMPARATIVE CONSTITUTION</t>
  </si>
  <si>
    <t>SPECIALIZATION PAPER II</t>
  </si>
  <si>
    <t>SOLS 410A</t>
  </si>
  <si>
    <t>BANKING AND INSURANCE LAW</t>
  </si>
  <si>
    <t>SOLS 421A</t>
  </si>
  <si>
    <t xml:space="preserve">LAW ON EDUCATION </t>
  </si>
  <si>
    <t>SPECIALIZATION PAPER III</t>
  </si>
  <si>
    <t>SOLS 428A</t>
  </si>
  <si>
    <t>INVESTMENT LAW</t>
  </si>
  <si>
    <t>SOLS 422A</t>
  </si>
  <si>
    <t>GENDER JUSTICE AND FEMINIST JURISPRUDENCE</t>
  </si>
  <si>
    <t>SPECIALIZATION PAPER  IV</t>
  </si>
  <si>
    <t>SOLS 423A</t>
  </si>
  <si>
    <t>BANKRUPTCY AND INSOLVENCY</t>
  </si>
  <si>
    <t>SOLS 528A</t>
  </si>
  <si>
    <t>CITIZENSHIP AND MEDIA LAW</t>
  </si>
  <si>
    <t>SPECIALIZATION PAPER  V</t>
  </si>
  <si>
    <t>SOLS 507A</t>
  </si>
  <si>
    <t>CYBER LAW</t>
  </si>
  <si>
    <t>SOLS 511A</t>
  </si>
  <si>
    <t>MEDIA LAW</t>
  </si>
  <si>
    <t>ALREADY OFFERED-ELECTIVE</t>
  </si>
  <si>
    <t>SPECIALIZATION PAPER  VI</t>
  </si>
  <si>
    <t>SOLS 406A</t>
  </si>
  <si>
    <t>COMPETITION LAW</t>
  </si>
  <si>
    <t>SOLS 510A</t>
  </si>
  <si>
    <t>HEALTH LAW</t>
  </si>
  <si>
    <t>SPECIALIZATION PAPER  VII</t>
  </si>
  <si>
    <t>SOLS 526A</t>
  </si>
  <si>
    <t>CORPORATE GOVERNANCE</t>
  </si>
  <si>
    <t>SOLS 525A</t>
  </si>
  <si>
    <t>HUMAN RIGHT LAW AND PRACTICE</t>
  </si>
  <si>
    <t>SPECIALIZATION PAPER  VIII</t>
  </si>
  <si>
    <t>SOLS 523A</t>
  </si>
  <si>
    <t>FIANCIAL MARKET REGULATION</t>
  </si>
  <si>
    <t>SPECIALIZATION - CRIMINAL LAW</t>
  </si>
  <si>
    <t>SPECIALIZATION - INTERNATIONAL LAW</t>
  </si>
  <si>
    <t>SOLS 321A</t>
  </si>
  <si>
    <t>CRIMINAL PSYCHOLOGY</t>
  </si>
  <si>
    <t>SOLS 322A</t>
  </si>
  <si>
    <t>INTERNATIONAL ORGANIZATIONS</t>
  </si>
  <si>
    <t>SOLS 424A</t>
  </si>
  <si>
    <t>COMPARATIVE CRIMINAL PROCEDURE</t>
  </si>
  <si>
    <t>SOLS408A</t>
  </si>
  <si>
    <t>HUMANITARIAN AND REFUGEE LAW</t>
  </si>
  <si>
    <t>SOLS 425A</t>
  </si>
  <si>
    <t>INTERNATIONAL CRIMINAL LAW</t>
  </si>
  <si>
    <t xml:space="preserve"> SOLS 429A</t>
  </si>
  <si>
    <t>INTERNATIONAL HUMAN RIGHTS</t>
  </si>
  <si>
    <t>SOLS 426A</t>
  </si>
  <si>
    <t>OFFENCES AGAINST CHILD &amp; JUVENILE OFFENCES</t>
  </si>
  <si>
    <t>SOLS404A</t>
  </si>
  <si>
    <t>PRIVATE INTERNATIONAL LAW</t>
  </si>
  <si>
    <t>SOLS401A</t>
  </si>
  <si>
    <t>CRIMINOLOGY,PENOLOGY AND PROBATION OF OFFENDER ACT 1958</t>
  </si>
  <si>
    <t>SOLS 427A</t>
  </si>
  <si>
    <t>INERNATIONAL CRIMINAL LAW &amp; ICJ</t>
  </si>
  <si>
    <t>SOLS522A</t>
  </si>
  <si>
    <t>WOMEN &amp; CRIMINAL LAW</t>
  </si>
  <si>
    <t>SOLS 520A</t>
  </si>
  <si>
    <t>LAW OF THE SEA AND INTERNATIONAL RIVER</t>
  </si>
  <si>
    <t>SOLS514A</t>
  </si>
  <si>
    <t>WHITE COLLAR CRIME</t>
  </si>
  <si>
    <t>SOLS518A</t>
  </si>
  <si>
    <t>INTERNATIONAL ENVIRONMENT LAW</t>
  </si>
  <si>
    <t>SOLS 527A</t>
  </si>
  <si>
    <t>FORENSIC SCIENCE</t>
  </si>
  <si>
    <t>SOLS 519A</t>
  </si>
  <si>
    <t>MARITIME LAW</t>
  </si>
  <si>
    <t>SOLS523A</t>
  </si>
  <si>
    <t>SOLS406A</t>
  </si>
  <si>
    <t>SOLS511A</t>
  </si>
  <si>
    <t>SOLS510A</t>
  </si>
  <si>
    <t>SOLS410A</t>
  </si>
  <si>
    <t>SOLS 404A</t>
  </si>
  <si>
    <t>SOLS519A</t>
  </si>
  <si>
    <t>SOLS520A</t>
  </si>
  <si>
    <t>Criminology, Penology &amp; Probation of Offenders Act, 1958</t>
  </si>
  <si>
    <t>Human Rights, International Humanitarian &amp; Refugee Law</t>
  </si>
  <si>
    <t>Banking &amp; Insurance Law</t>
  </si>
  <si>
    <t>SOLS507A</t>
  </si>
  <si>
    <t>SOLS506A</t>
  </si>
  <si>
    <t>Law relating to Women and Child</t>
  </si>
  <si>
    <t>Principles of Legislation &amp; Interpretation of Statutes</t>
  </si>
  <si>
    <t>SOLS515A</t>
  </si>
  <si>
    <t>The Registration Act, 1908, the Supreme Court Rules, 1966 &amp; the Delhi High Court Rules, 1967</t>
  </si>
  <si>
    <t>SOLS 517A</t>
  </si>
  <si>
    <t>Right to Information</t>
  </si>
  <si>
    <t>SOLS512A</t>
  </si>
  <si>
    <t>Air &amp; Space Law</t>
  </si>
  <si>
    <t>SOLS 529A</t>
  </si>
  <si>
    <t>Sports Law</t>
  </si>
  <si>
    <t>UCDM 301 A</t>
  </si>
  <si>
    <t>UCES 125A</t>
  </si>
  <si>
    <t>UCCS 155A</t>
  </si>
  <si>
    <t>UCIT 131A</t>
  </si>
  <si>
    <t>UCCS 155 A</t>
  </si>
  <si>
    <t>Law of Torts &amp; Consumer Protection Laws</t>
  </si>
  <si>
    <t xml:space="preserve">Political Science I </t>
  </si>
  <si>
    <t xml:space="preserve">Legal Method    </t>
  </si>
  <si>
    <t>Law of Contract- I</t>
  </si>
  <si>
    <t xml:space="preserve">History -I  </t>
  </si>
  <si>
    <t>Introduction to Computers &amp; IT, Office Automation- Lab</t>
  </si>
  <si>
    <t xml:space="preserve">Financial Reporting and Analysis         </t>
  </si>
  <si>
    <t>Business Application of Economics</t>
  </si>
  <si>
    <t>UCIT161A</t>
  </si>
  <si>
    <t>Human Behaviour at Work</t>
  </si>
  <si>
    <t>VAC</t>
  </si>
  <si>
    <t>UCDM 301A</t>
  </si>
  <si>
    <t>SOLS 760A</t>
  </si>
  <si>
    <t>SOLS509A</t>
  </si>
  <si>
    <t>Election Law</t>
  </si>
  <si>
    <t>SLMC191 A</t>
  </si>
  <si>
    <t xml:space="preserve">Private International Law </t>
  </si>
  <si>
    <t>BBA LL.B. (H)</t>
  </si>
  <si>
    <t>B.Com LL.B (H)</t>
  </si>
  <si>
    <t xml:space="preserve"> B.A LL.B (H)</t>
  </si>
  <si>
    <t xml:space="preserve"> LL.B. (H) 2021-24 SCHEME OF STUDIES AS PER LEARNING OUTCOME-BASED CURRICULUM FRAMEWORK (LOCF)</t>
  </si>
  <si>
    <t>Scheme of Studies 2021-26 as per Learning Outcome-Based Curriculum Framework (LOCF)</t>
  </si>
  <si>
    <t xml:space="preserve"> LL.M SCHEME OF STUDIES 2021-22 AS PER LEARNING OUTCOME-BASED CURRICULUM FRAMEWORK (LOCF)</t>
  </si>
  <si>
    <t>K.R MANGALAM UNIVERSITY</t>
  </si>
  <si>
    <r>
      <rPr>
        <b/>
        <sz val="12"/>
        <rFont val="Times New Roman"/>
        <family val="1"/>
      </rPr>
      <t>*Students will have to choose one Elective from the List of Electives .</t>
    </r>
    <r>
      <rPr>
        <sz val="12"/>
        <rFont val="Times New Roman"/>
        <family val="1"/>
      </rPr>
      <t xml:space="preserve"> </t>
    </r>
  </si>
  <si>
    <t>SOLS429A</t>
  </si>
  <si>
    <t>LIST OF NEW DISCIPLINE SPECIFIC ELECTIVES (W.E.F. AY 2020-21)(DSEs)</t>
  </si>
  <si>
    <t xml:space="preserve">Three Year Specialization Elective Courses(SECs)  (W.E.F. AY 2020-21) </t>
  </si>
  <si>
    <t xml:space="preserve">Five Year Specialization Elective Courses(SECs)  (W.E.F. AY 2020-21) </t>
  </si>
  <si>
    <t>Course Type</t>
  </si>
  <si>
    <t>Core</t>
  </si>
  <si>
    <t>SEC</t>
  </si>
  <si>
    <t>Basics Of Computer And Cyber World</t>
  </si>
  <si>
    <t>Reulatory Framework Of The Cyber World</t>
  </si>
  <si>
    <t>IPR In The Cyber World</t>
  </si>
  <si>
    <t xml:space="preserve"> E-Commerce</t>
  </si>
  <si>
    <t>Security Threats &amp; Laws For Its Protection</t>
  </si>
  <si>
    <t>IT Act, 2000</t>
  </si>
  <si>
    <t>AECC</t>
  </si>
  <si>
    <t>DSE</t>
  </si>
  <si>
    <r>
      <t>TOTAL</t>
    </r>
    <r>
      <rPr>
        <sz val="12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</si>
</sst>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b/>
      <sz val="11"/>
      <color theme="1"/>
      <name val="Cambria"/>
      <family val="1"/>
    </font>
    <font>
      <sz val="8"/>
      <color theme="1"/>
      <name val="Cambria"/>
      <family val="1"/>
    </font>
    <font>
      <b/>
      <sz val="12"/>
      <color rgb="FF000000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76">
    <xf numFmtId="0" fontId="0" fillId="0" borderId="0" xfId="0"/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vertical="center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left" vertical="top" wrapText="1"/>
    </xf>
    <xf numFmtId="0" fontId="13" fillId="2" borderId="12" xfId="1" applyFont="1" applyFill="1" applyBorder="1" applyAlignment="1">
      <alignment horizontal="center" vertical="top" wrapText="1"/>
    </xf>
    <xf numFmtId="0" fontId="13" fillId="2" borderId="53" xfId="1" applyFont="1" applyFill="1" applyBorder="1" applyAlignment="1">
      <alignment horizontal="center" vertical="top" wrapText="1"/>
    </xf>
    <xf numFmtId="0" fontId="13" fillId="2" borderId="14" xfId="1" applyFont="1" applyFill="1" applyBorder="1" applyAlignment="1">
      <alignment horizontal="center" vertical="top" wrapText="1"/>
    </xf>
    <xf numFmtId="0" fontId="13" fillId="2" borderId="15" xfId="1" applyFont="1" applyFill="1" applyBorder="1" applyAlignment="1">
      <alignment horizontal="center" vertical="top" wrapText="1"/>
    </xf>
    <xf numFmtId="0" fontId="13" fillId="2" borderId="21" xfId="1" applyFont="1" applyFill="1" applyBorder="1" applyAlignment="1">
      <alignment horizontal="center" vertical="top" wrapText="1"/>
    </xf>
    <xf numFmtId="0" fontId="13" fillId="2" borderId="17" xfId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5" fillId="5" borderId="22" xfId="0" applyFont="1" applyFill="1" applyBorder="1" applyAlignment="1">
      <alignment horizontal="center" vertical="center" textRotation="90"/>
    </xf>
    <xf numFmtId="0" fontId="15" fillId="4" borderId="19" xfId="0" applyFont="1" applyFill="1" applyBorder="1" applyAlignment="1">
      <alignment horizontal="center" vertical="top"/>
    </xf>
    <xf numFmtId="0" fontId="15" fillId="2" borderId="18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/>
    </xf>
    <xf numFmtId="0" fontId="15" fillId="2" borderId="60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68" xfId="0" applyFont="1" applyFill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48" xfId="0" applyFont="1" applyFill="1" applyBorder="1" applyAlignment="1">
      <alignment horizontal="center" vertical="top" wrapText="1"/>
    </xf>
    <xf numFmtId="0" fontId="15" fillId="2" borderId="28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6" fillId="2" borderId="3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38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 vertical="top" wrapText="1"/>
    </xf>
    <xf numFmtId="0" fontId="16" fillId="2" borderId="31" xfId="0" applyFont="1" applyFill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25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/>
    </xf>
    <xf numFmtId="0" fontId="15" fillId="2" borderId="53" xfId="0" applyFont="1" applyFill="1" applyBorder="1" applyAlignment="1">
      <alignment horizontal="center" vertical="top"/>
    </xf>
    <xf numFmtId="0" fontId="15" fillId="2" borderId="17" xfId="0" applyFont="1" applyFill="1" applyBorder="1" applyAlignment="1">
      <alignment horizontal="center" vertical="top"/>
    </xf>
    <xf numFmtId="0" fontId="15" fillId="2" borderId="60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 wrapText="1"/>
    </xf>
    <xf numFmtId="0" fontId="16" fillId="2" borderId="27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center" vertical="top" wrapText="1"/>
    </xf>
    <xf numFmtId="0" fontId="16" fillId="2" borderId="48" xfId="0" applyFont="1" applyFill="1" applyBorder="1" applyAlignment="1">
      <alignment horizontal="center" vertical="top" wrapText="1"/>
    </xf>
    <xf numFmtId="0" fontId="16" fillId="2" borderId="68" xfId="0" applyFont="1" applyFill="1" applyBorder="1" applyAlignment="1">
      <alignment horizontal="center" vertical="top"/>
    </xf>
    <xf numFmtId="0" fontId="16" fillId="2" borderId="28" xfId="0" applyFont="1" applyFill="1" applyBorder="1" applyAlignment="1">
      <alignment horizontal="center" vertical="top" wrapText="1"/>
    </xf>
    <xf numFmtId="0" fontId="16" fillId="2" borderId="33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6" fillId="2" borderId="42" xfId="0" applyFont="1" applyFill="1" applyBorder="1" applyAlignment="1">
      <alignment horizontal="center" vertical="top" wrapText="1"/>
    </xf>
    <xf numFmtId="0" fontId="15" fillId="2" borderId="50" xfId="0" applyFont="1" applyFill="1" applyBorder="1" applyAlignment="1">
      <alignment horizontal="center" vertical="top"/>
    </xf>
    <xf numFmtId="0" fontId="15" fillId="2" borderId="56" xfId="0" applyFont="1" applyFill="1" applyBorder="1" applyAlignment="1">
      <alignment horizontal="center" vertical="top" wrapText="1"/>
    </xf>
    <xf numFmtId="0" fontId="15" fillId="2" borderId="56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 vertical="top"/>
    </xf>
    <xf numFmtId="0" fontId="16" fillId="2" borderId="49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55" xfId="0" applyFont="1" applyFill="1" applyBorder="1" applyAlignment="1">
      <alignment horizontal="center" vertical="top"/>
    </xf>
    <xf numFmtId="0" fontId="16" fillId="2" borderId="56" xfId="0" applyFont="1" applyFill="1" applyBorder="1" applyAlignment="1">
      <alignment horizontal="center" vertical="top"/>
    </xf>
    <xf numFmtId="0" fontId="16" fillId="2" borderId="71" xfId="0" applyFont="1" applyFill="1" applyBorder="1" applyAlignment="1">
      <alignment horizontal="center" vertical="top"/>
    </xf>
    <xf numFmtId="0" fontId="15" fillId="2" borderId="71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16" fillId="2" borderId="23" xfId="0" applyFont="1" applyFill="1" applyBorder="1" applyAlignment="1">
      <alignment horizontal="center" vertical="top"/>
    </xf>
    <xf numFmtId="0" fontId="16" fillId="2" borderId="28" xfId="0" applyFont="1" applyFill="1" applyBorder="1" applyAlignment="1">
      <alignment horizontal="center" vertical="top"/>
    </xf>
    <xf numFmtId="0" fontId="16" fillId="2" borderId="33" xfId="0" applyFont="1" applyFill="1" applyBorder="1" applyAlignment="1">
      <alignment horizontal="center" vertical="top" wrapText="1"/>
    </xf>
    <xf numFmtId="0" fontId="15" fillId="2" borderId="30" xfId="0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25" xfId="0" applyFont="1" applyFill="1" applyBorder="1" applyAlignment="1">
      <alignment horizontal="center" vertical="top"/>
    </xf>
    <xf numFmtId="0" fontId="15" fillId="2" borderId="64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5" fillId="2" borderId="7" xfId="1" applyFont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7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15" fillId="2" borderId="63" xfId="0" applyFont="1" applyFill="1" applyBorder="1" applyAlignment="1">
      <alignment horizontal="center" vertical="center" textRotation="90"/>
    </xf>
    <xf numFmtId="0" fontId="15" fillId="2" borderId="41" xfId="0" applyFont="1" applyFill="1" applyBorder="1" applyAlignment="1">
      <alignment horizontal="center" vertical="center" textRotation="90"/>
    </xf>
    <xf numFmtId="0" fontId="15" fillId="2" borderId="52" xfId="0" applyFont="1" applyFill="1" applyBorder="1" applyAlignment="1">
      <alignment horizontal="center" vertical="center" textRotation="90"/>
    </xf>
    <xf numFmtId="0" fontId="15" fillId="2" borderId="40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43" xfId="0" applyFont="1" applyFill="1" applyBorder="1" applyAlignment="1">
      <alignment horizontal="center" vertical="top"/>
    </xf>
    <xf numFmtId="0" fontId="15" fillId="2" borderId="56" xfId="0" applyFont="1" applyFill="1" applyBorder="1" applyAlignment="1">
      <alignment horizontal="center" vertical="top"/>
    </xf>
    <xf numFmtId="0" fontId="15" fillId="2" borderId="20" xfId="0" applyFont="1" applyFill="1" applyBorder="1" applyAlignment="1">
      <alignment horizontal="center" vertical="center" textRotation="90"/>
    </xf>
    <xf numFmtId="0" fontId="15" fillId="2" borderId="35" xfId="0" applyFont="1" applyFill="1" applyBorder="1" applyAlignment="1">
      <alignment horizontal="center" vertical="center" textRotation="90"/>
    </xf>
    <xf numFmtId="0" fontId="15" fillId="2" borderId="21" xfId="0" applyFont="1" applyFill="1" applyBorder="1" applyAlignment="1">
      <alignment horizontal="center" vertical="center" textRotation="90"/>
    </xf>
    <xf numFmtId="0" fontId="15" fillId="2" borderId="54" xfId="0" applyFont="1" applyFill="1" applyBorder="1" applyAlignment="1">
      <alignment horizontal="center" vertical="top"/>
    </xf>
    <xf numFmtId="0" fontId="15" fillId="2" borderId="16" xfId="0" applyFont="1" applyFill="1" applyBorder="1" applyAlignment="1">
      <alignment horizontal="center" vertical="top"/>
    </xf>
    <xf numFmtId="0" fontId="15" fillId="2" borderId="17" xfId="0" applyFont="1" applyFill="1" applyBorder="1" applyAlignment="1">
      <alignment horizontal="center" vertical="top"/>
    </xf>
    <xf numFmtId="0" fontId="15" fillId="2" borderId="19" xfId="0" applyFont="1" applyFill="1" applyBorder="1" applyAlignment="1">
      <alignment horizontal="center" vertical="top"/>
    </xf>
    <xf numFmtId="0" fontId="15" fillId="2" borderId="18" xfId="0" applyFont="1" applyFill="1" applyBorder="1" applyAlignment="1">
      <alignment horizontal="center" vertical="center" textRotation="90"/>
    </xf>
    <xf numFmtId="0" fontId="15" fillId="2" borderId="22" xfId="0" applyFont="1" applyFill="1" applyBorder="1" applyAlignment="1">
      <alignment horizontal="center" vertical="center" textRotation="90"/>
    </xf>
    <xf numFmtId="0" fontId="15" fillId="2" borderId="5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vertical="top"/>
    </xf>
    <xf numFmtId="0" fontId="6" fillId="6" borderId="22" xfId="0" applyFont="1" applyFill="1" applyBorder="1" applyAlignment="1">
      <alignment vertical="center"/>
    </xf>
    <xf numFmtId="0" fontId="6" fillId="6" borderId="66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3" fillId="2" borderId="2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/>
    </xf>
    <xf numFmtId="0" fontId="13" fillId="2" borderId="14" xfId="0" applyFont="1" applyFill="1" applyBorder="1" applyAlignment="1">
      <alignment horizontal="center" vertical="top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justify"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6" fillId="2" borderId="2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top"/>
    </xf>
    <xf numFmtId="0" fontId="13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7" fillId="4" borderId="33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4" borderId="29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5" borderId="0" xfId="0" applyFont="1" applyFill="1" applyAlignment="1">
      <alignment vertical="center" textRotation="90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 textRotation="90"/>
    </xf>
    <xf numFmtId="0" fontId="18" fillId="5" borderId="1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7" borderId="14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13" fillId="4" borderId="7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8" fillId="5" borderId="16" xfId="0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7" fillId="4" borderId="20" xfId="0" applyFont="1" applyFill="1" applyBorder="1" applyAlignment="1">
      <alignment horizontal="center" vertical="center" textRotation="90"/>
    </xf>
    <xf numFmtId="0" fontId="17" fillId="4" borderId="22" xfId="0" applyFont="1" applyFill="1" applyBorder="1" applyAlignment="1">
      <alignment horizontal="center" vertical="center" textRotation="90"/>
    </xf>
    <xf numFmtId="0" fontId="17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/>
    </xf>
    <xf numFmtId="0" fontId="17" fillId="5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17" fillId="5" borderId="65" xfId="0" applyFont="1" applyFill="1" applyBorder="1" applyAlignment="1">
      <alignment horizontal="center" vertical="center" textRotation="90"/>
    </xf>
    <xf numFmtId="0" fontId="6" fillId="5" borderId="0" xfId="0" applyFont="1" applyFill="1" applyAlignment="1">
      <alignment horizontal="center" vertical="center" textRotation="90"/>
    </xf>
    <xf numFmtId="0" fontId="6" fillId="5" borderId="35" xfId="0" applyFont="1" applyFill="1" applyBorder="1" applyAlignment="1">
      <alignment horizontal="center" vertical="center" textRotation="90"/>
    </xf>
    <xf numFmtId="0" fontId="6" fillId="5" borderId="22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7" fillId="0" borderId="53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5" fillId="0" borderId="68" xfId="0" applyFont="1" applyBorder="1" applyAlignment="1">
      <alignment horizontal="left" vertical="top" wrapText="1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top"/>
    </xf>
    <xf numFmtId="0" fontId="16" fillId="2" borderId="43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7" borderId="2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2" borderId="37" xfId="1" applyFont="1" applyFill="1" applyBorder="1" applyAlignment="1">
      <alignment horizontal="center" vertical="top" wrapText="1"/>
    </xf>
    <xf numFmtId="0" fontId="15" fillId="2" borderId="58" xfId="1" applyFont="1" applyFill="1" applyBorder="1" applyAlignment="1">
      <alignment horizontal="center" vertical="top" wrapText="1"/>
    </xf>
    <xf numFmtId="0" fontId="15" fillId="2" borderId="51" xfId="1" applyFont="1" applyFill="1" applyBorder="1" applyAlignment="1">
      <alignment horizontal="center" vertical="top" wrapText="1"/>
    </xf>
    <xf numFmtId="0" fontId="12" fillId="0" borderId="0" xfId="1" applyFont="1" applyBorder="1" applyAlignment="1">
      <alignment vertical="center"/>
    </xf>
    <xf numFmtId="0" fontId="12" fillId="0" borderId="0" xfId="0" applyFont="1"/>
    <xf numFmtId="0" fontId="15" fillId="2" borderId="26" xfId="1" applyFont="1" applyFill="1" applyBorder="1" applyAlignment="1">
      <alignment horizontal="center" vertical="top" wrapText="1"/>
    </xf>
    <xf numFmtId="0" fontId="15" fillId="2" borderId="24" xfId="1" applyFont="1" applyFill="1" applyBorder="1" applyAlignment="1">
      <alignment horizontal="center" vertical="top" wrapText="1"/>
    </xf>
    <xf numFmtId="0" fontId="15" fillId="2" borderId="55" xfId="1" applyFont="1" applyFill="1" applyBorder="1" applyAlignment="1">
      <alignment horizontal="center" vertical="top" wrapText="1"/>
    </xf>
    <xf numFmtId="0" fontId="15" fillId="2" borderId="50" xfId="1" applyFont="1" applyFill="1" applyBorder="1" applyAlignment="1">
      <alignment horizontal="center" vertical="top" wrapText="1"/>
    </xf>
    <xf numFmtId="0" fontId="15" fillId="2" borderId="56" xfId="1" applyFont="1" applyFill="1" applyBorder="1" applyAlignment="1">
      <alignment horizontal="center" vertical="top" wrapText="1"/>
    </xf>
    <xf numFmtId="0" fontId="15" fillId="2" borderId="64" xfId="1" applyFont="1" applyFill="1" applyBorder="1" applyAlignment="1">
      <alignment horizontal="center" vertical="top" wrapText="1"/>
    </xf>
    <xf numFmtId="0" fontId="13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/>
    </xf>
    <xf numFmtId="0" fontId="13" fillId="0" borderId="7" xfId="1" applyFont="1" applyBorder="1" applyAlignment="1">
      <alignment vertical="top" wrapText="1"/>
    </xf>
    <xf numFmtId="0" fontId="18" fillId="0" borderId="7" xfId="1" applyFont="1" applyBorder="1" applyAlignment="1">
      <alignment vertical="top" wrapText="1"/>
    </xf>
    <xf numFmtId="0" fontId="13" fillId="0" borderId="7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left" vertical="top" wrapText="1"/>
    </xf>
    <xf numFmtId="0" fontId="18" fillId="0" borderId="7" xfId="1" applyFont="1" applyBorder="1" applyAlignment="1">
      <alignment horizontal="center" vertical="top" wrapText="1"/>
    </xf>
    <xf numFmtId="0" fontId="12" fillId="0" borderId="7" xfId="0" applyFont="1" applyBorder="1" applyAlignment="1">
      <alignment vertical="top"/>
    </xf>
    <xf numFmtId="0" fontId="13" fillId="0" borderId="0" xfId="1" applyFont="1" applyBorder="1" applyAlignment="1">
      <alignment vertical="top"/>
    </xf>
    <xf numFmtId="0" fontId="13" fillId="0" borderId="1" xfId="1" applyFont="1" applyBorder="1" applyAlignment="1">
      <alignment vertical="top" wrapText="1"/>
    </xf>
    <xf numFmtId="0" fontId="18" fillId="0" borderId="1" xfId="1" applyFont="1" applyBorder="1" applyAlignment="1">
      <alignment vertical="top" wrapText="1"/>
    </xf>
    <xf numFmtId="0" fontId="18" fillId="0" borderId="1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2" fillId="0" borderId="0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3" fillId="0" borderId="1" xfId="1" applyFont="1" applyBorder="1" applyAlignment="1">
      <alignment horizontal="center" vertical="center" textRotation="90" wrapText="1"/>
    </xf>
    <xf numFmtId="0" fontId="17" fillId="2" borderId="2" xfId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7" fillId="2" borderId="2" xfId="1" applyFont="1" applyFill="1" applyBorder="1" applyAlignment="1">
      <alignment horizontal="left" vertical="top" wrapText="1"/>
    </xf>
    <xf numFmtId="0" fontId="12" fillId="2" borderId="0" xfId="1" applyFont="1" applyFill="1" applyBorder="1" applyAlignment="1">
      <alignment vertical="top"/>
    </xf>
    <xf numFmtId="0" fontId="17" fillId="2" borderId="1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76" xfId="1" applyFont="1" applyBorder="1" applyAlignment="1">
      <alignment vertical="center" wrapText="1"/>
    </xf>
    <xf numFmtId="0" fontId="15" fillId="2" borderId="37" xfId="0" applyFont="1" applyFill="1" applyBorder="1" applyAlignment="1">
      <alignment horizontal="center" vertical="center" textRotation="90"/>
    </xf>
    <xf numFmtId="0" fontId="16" fillId="2" borderId="23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top"/>
    </xf>
    <xf numFmtId="0" fontId="15" fillId="2" borderId="70" xfId="0" applyFont="1" applyFill="1" applyBorder="1" applyAlignment="1">
      <alignment horizontal="center" vertical="center" textRotation="90"/>
    </xf>
    <xf numFmtId="0" fontId="19" fillId="2" borderId="0" xfId="0" applyFont="1" applyFill="1" applyBorder="1" applyAlignment="1">
      <alignment horizontal="center" vertical="top"/>
    </xf>
    <xf numFmtId="0" fontId="15" fillId="2" borderId="29" xfId="0" applyFont="1" applyFill="1" applyBorder="1" applyAlignment="1">
      <alignment horizontal="center" vertical="top"/>
    </xf>
    <xf numFmtId="0" fontId="15" fillId="2" borderId="38" xfId="0" applyFont="1" applyFill="1" applyBorder="1" applyAlignment="1">
      <alignment horizontal="center" vertical="top"/>
    </xf>
    <xf numFmtId="0" fontId="15" fillId="2" borderId="30" xfId="0" applyFont="1" applyFill="1" applyBorder="1" applyAlignment="1">
      <alignment horizontal="center" vertical="top"/>
    </xf>
    <xf numFmtId="0" fontId="15" fillId="2" borderId="30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vertical="top" wrapText="1"/>
    </xf>
    <xf numFmtId="0" fontId="16" fillId="2" borderId="42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left" vertical="top"/>
    </xf>
    <xf numFmtId="0" fontId="15" fillId="2" borderId="76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 wrapText="1"/>
    </xf>
    <xf numFmtId="0" fontId="15" fillId="2" borderId="57" xfId="0" applyFont="1" applyFill="1" applyBorder="1" applyAlignment="1">
      <alignment vertical="top" wrapText="1"/>
    </xf>
    <xf numFmtId="0" fontId="15" fillId="2" borderId="50" xfId="0" applyFont="1" applyFill="1" applyBorder="1" applyAlignment="1">
      <alignment horizontal="center" vertical="center" textRotation="90"/>
    </xf>
    <xf numFmtId="0" fontId="15" fillId="2" borderId="49" xfId="0" applyFont="1" applyFill="1" applyBorder="1" applyAlignment="1">
      <alignment horizontal="center" vertical="top" wrapText="1"/>
    </xf>
    <xf numFmtId="0" fontId="15" fillId="2" borderId="34" xfId="0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top" wrapText="1"/>
    </xf>
    <xf numFmtId="0" fontId="15" fillId="2" borderId="3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76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 vertical="top"/>
    </xf>
    <xf numFmtId="0" fontId="15" fillId="2" borderId="33" xfId="0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center" vertical="top"/>
    </xf>
    <xf numFmtId="0" fontId="15" fillId="2" borderId="34" xfId="0" applyFont="1" applyFill="1" applyBorder="1" applyAlignment="1">
      <alignment horizontal="center" vertical="top"/>
    </xf>
    <xf numFmtId="0" fontId="15" fillId="2" borderId="31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 wrapText="1"/>
    </xf>
    <xf numFmtId="0" fontId="15" fillId="2" borderId="44" xfId="0" applyFont="1" applyFill="1" applyBorder="1" applyAlignment="1">
      <alignment horizontal="center" vertical="center" textRotation="90"/>
    </xf>
    <xf numFmtId="0" fontId="15" fillId="2" borderId="27" xfId="0" applyFont="1" applyFill="1" applyBorder="1" applyAlignment="1">
      <alignment horizontal="center" vertical="top" wrapText="1"/>
    </xf>
    <xf numFmtId="0" fontId="15" fillId="2" borderId="45" xfId="0" applyFont="1" applyFill="1" applyBorder="1" applyAlignment="1">
      <alignment horizontal="center" vertical="center" textRotation="90"/>
    </xf>
    <xf numFmtId="0" fontId="16" fillId="2" borderId="62" xfId="0" applyFont="1" applyFill="1" applyBorder="1" applyAlignment="1">
      <alignment horizontal="center" vertical="top" wrapText="1"/>
    </xf>
    <xf numFmtId="0" fontId="15" fillId="2" borderId="47" xfId="0" applyFont="1" applyFill="1" applyBorder="1" applyAlignment="1">
      <alignment horizontal="center" vertical="center" textRotation="90"/>
    </xf>
    <xf numFmtId="0" fontId="16" fillId="2" borderId="57" xfId="0" applyFont="1" applyFill="1" applyBorder="1" applyAlignment="1">
      <alignment horizontal="left" vertical="top" wrapText="1"/>
    </xf>
    <xf numFmtId="0" fontId="15" fillId="2" borderId="46" xfId="0" applyFont="1" applyFill="1" applyBorder="1" applyAlignment="1">
      <alignment horizontal="center" vertical="center" textRotation="90"/>
    </xf>
    <xf numFmtId="0" fontId="15" fillId="2" borderId="4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center" textRotation="90"/>
    </xf>
    <xf numFmtId="0" fontId="15" fillId="2" borderId="0" xfId="0" applyFont="1" applyFill="1" applyAlignment="1">
      <alignment vertical="top" wrapText="1"/>
    </xf>
    <xf numFmtId="0" fontId="15" fillId="2" borderId="76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76" xfId="0" applyFont="1" applyBorder="1"/>
    <xf numFmtId="0" fontId="12" fillId="0" borderId="0" xfId="0" applyFont="1" applyBorder="1"/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top" wrapText="1"/>
    </xf>
    <xf numFmtId="0" fontId="13" fillId="0" borderId="49" xfId="1" applyFont="1" applyBorder="1" applyAlignment="1">
      <alignment horizontal="center" vertical="top" wrapText="1"/>
    </xf>
    <xf numFmtId="0" fontId="13" fillId="0" borderId="34" xfId="1" applyFont="1" applyBorder="1" applyAlignment="1">
      <alignment horizontal="center" vertical="top" wrapText="1"/>
    </xf>
    <xf numFmtId="0" fontId="13" fillId="0" borderId="38" xfId="1" applyFont="1" applyBorder="1" applyAlignment="1">
      <alignment horizontal="center" vertical="top" wrapText="1"/>
    </xf>
    <xf numFmtId="0" fontId="13" fillId="0" borderId="27" xfId="1" applyFont="1" applyBorder="1" applyAlignment="1">
      <alignment horizontal="center" vertical="top" wrapText="1"/>
    </xf>
    <xf numFmtId="0" fontId="18" fillId="0" borderId="23" xfId="1" applyFont="1" applyBorder="1" applyAlignment="1">
      <alignment horizontal="center" vertical="top" wrapText="1"/>
    </xf>
    <xf numFmtId="0" fontId="18" fillId="0" borderId="58" xfId="1" applyFont="1" applyBorder="1" applyAlignment="1">
      <alignment horizontal="center" vertical="top" wrapText="1"/>
    </xf>
    <xf numFmtId="0" fontId="18" fillId="0" borderId="48" xfId="1" applyFont="1" applyBorder="1" applyAlignment="1">
      <alignment horizontal="center" vertical="top" wrapText="1"/>
    </xf>
    <xf numFmtId="0" fontId="18" fillId="0" borderId="67" xfId="1" applyFont="1" applyBorder="1" applyAlignment="1">
      <alignment horizontal="center" vertical="top" wrapText="1"/>
    </xf>
    <xf numFmtId="0" fontId="18" fillId="0" borderId="68" xfId="1" applyFont="1" applyBorder="1" applyAlignment="1">
      <alignment horizontal="center" vertical="top" wrapText="1"/>
    </xf>
    <xf numFmtId="0" fontId="18" fillId="0" borderId="28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8" fillId="0" borderId="12" xfId="1" applyFont="1" applyBorder="1" applyAlignment="1">
      <alignment horizontal="center" vertical="top" wrapText="1"/>
    </xf>
    <xf numFmtId="0" fontId="18" fillId="0" borderId="13" xfId="1" applyFont="1" applyBorder="1" applyAlignment="1">
      <alignment horizontal="center" vertical="top" wrapText="1"/>
    </xf>
    <xf numFmtId="0" fontId="18" fillId="0" borderId="14" xfId="1" applyFont="1" applyBorder="1" applyAlignment="1">
      <alignment horizontal="center" vertical="top" wrapText="1"/>
    </xf>
    <xf numFmtId="0" fontId="13" fillId="0" borderId="39" xfId="1" applyFont="1" applyBorder="1" applyAlignment="1">
      <alignment horizontal="center" vertical="top" wrapText="1"/>
    </xf>
    <xf numFmtId="0" fontId="18" fillId="0" borderId="56" xfId="1" applyFont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top" wrapText="1"/>
    </xf>
    <xf numFmtId="0" fontId="18" fillId="0" borderId="42" xfId="1" applyFont="1" applyBorder="1" applyAlignment="1">
      <alignment horizontal="center" vertical="top" wrapText="1"/>
    </xf>
    <xf numFmtId="0" fontId="13" fillId="0" borderId="29" xfId="1" applyFont="1" applyBorder="1" applyAlignment="1">
      <alignment horizontal="center" vertical="top" wrapText="1"/>
    </xf>
    <xf numFmtId="0" fontId="13" fillId="0" borderId="56" xfId="1" applyFont="1" applyBorder="1" applyAlignment="1">
      <alignment horizontal="center" vertical="top" wrapText="1"/>
    </xf>
    <xf numFmtId="0" fontId="18" fillId="0" borderId="30" xfId="1" applyFont="1" applyBorder="1" applyAlignment="1">
      <alignment horizontal="center" vertical="top" wrapText="1"/>
    </xf>
    <xf numFmtId="0" fontId="18" fillId="0" borderId="56" xfId="1" applyFont="1" applyBorder="1" applyAlignment="1">
      <alignment horizontal="center" vertical="top"/>
    </xf>
    <xf numFmtId="0" fontId="18" fillId="0" borderId="56" xfId="1" applyFont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2" borderId="44" xfId="1" applyFont="1" applyFill="1" applyBorder="1" applyAlignment="1">
      <alignment horizontal="center" vertical="center" textRotation="90" wrapText="1"/>
    </xf>
    <xf numFmtId="0" fontId="17" fillId="2" borderId="68" xfId="1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left" vertical="top"/>
    </xf>
    <xf numFmtId="0" fontId="17" fillId="2" borderId="23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8" fillId="0" borderId="5" xfId="1" applyFont="1" applyBorder="1" applyAlignment="1">
      <alignment horizontal="center" vertical="top" wrapText="1"/>
    </xf>
    <xf numFmtId="0" fontId="13" fillId="2" borderId="45" xfId="1" applyFont="1" applyFill="1" applyBorder="1" applyAlignment="1">
      <alignment horizontal="center" vertical="center" textRotation="90" wrapText="1"/>
    </xf>
    <xf numFmtId="0" fontId="17" fillId="2" borderId="5" xfId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/>
    </xf>
    <xf numFmtId="0" fontId="17" fillId="2" borderId="32" xfId="0" applyFont="1" applyFill="1" applyBorder="1" applyAlignment="1">
      <alignment vertical="top"/>
    </xf>
    <xf numFmtId="0" fontId="16" fillId="2" borderId="1" xfId="1" applyFont="1" applyFill="1" applyBorder="1" applyAlignment="1">
      <alignment horizontal="left" vertical="top" wrapText="1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2" fillId="2" borderId="32" xfId="0" applyFont="1" applyFill="1" applyBorder="1" applyAlignment="1">
      <alignment vertical="top" wrapText="1"/>
    </xf>
    <xf numFmtId="0" fontId="17" fillId="2" borderId="7" xfId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/>
    </xf>
    <xf numFmtId="0" fontId="16" fillId="2" borderId="32" xfId="0" applyFont="1" applyFill="1" applyBorder="1" applyAlignment="1">
      <alignment vertical="top"/>
    </xf>
    <xf numFmtId="0" fontId="17" fillId="2" borderId="32" xfId="1" applyFont="1" applyFill="1" applyBorder="1" applyAlignment="1">
      <alignment horizontal="center" vertical="top" wrapText="1"/>
    </xf>
    <xf numFmtId="0" fontId="17" fillId="2" borderId="29" xfId="1" applyFont="1" applyFill="1" applyBorder="1" applyAlignment="1">
      <alignment horizontal="center" vertical="top" wrapText="1"/>
    </xf>
    <xf numFmtId="0" fontId="12" fillId="2" borderId="30" xfId="0" applyFont="1" applyFill="1" applyBorder="1" applyAlignment="1">
      <alignment horizontal="center" vertical="top"/>
    </xf>
    <xf numFmtId="0" fontId="12" fillId="2" borderId="31" xfId="0" applyFont="1" applyFill="1" applyBorder="1" applyAlignment="1">
      <alignment horizontal="center" vertical="top"/>
    </xf>
    <xf numFmtId="0" fontId="13" fillId="2" borderId="46" xfId="1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6" fillId="2" borderId="27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center" textRotation="90" wrapText="1"/>
    </xf>
    <xf numFmtId="0" fontId="16" fillId="2" borderId="39" xfId="0" applyFont="1" applyFill="1" applyBorder="1" applyAlignment="1">
      <alignment horizontal="center" vertical="top" wrapText="1"/>
    </xf>
    <xf numFmtId="0" fontId="15" fillId="2" borderId="39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54" xfId="0" applyFont="1" applyFill="1" applyBorder="1" applyAlignment="1">
      <alignment horizontal="center" vertical="top" wrapText="1"/>
    </xf>
    <xf numFmtId="0" fontId="15" fillId="2" borderId="5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/>
    </xf>
    <xf numFmtId="0" fontId="15" fillId="2" borderId="15" xfId="0" applyFont="1" applyFill="1" applyBorder="1" applyAlignment="1">
      <alignment horizontal="center" vertical="center" textRotation="90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43" xfId="0" applyFont="1" applyFill="1" applyBorder="1" applyAlignment="1">
      <alignment horizontal="center" vertical="top" wrapText="1"/>
    </xf>
    <xf numFmtId="0" fontId="15" fillId="2" borderId="64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5" fillId="2" borderId="35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6" fillId="2" borderId="49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5" fillId="2" borderId="39" xfId="0" applyFont="1" applyFill="1" applyBorder="1" applyAlignment="1">
      <alignment horizontal="center" vertical="top"/>
    </xf>
    <xf numFmtId="0" fontId="16" fillId="2" borderId="52" xfId="0" applyFont="1" applyFill="1" applyBorder="1" applyAlignment="1">
      <alignment horizontal="center" vertical="top"/>
    </xf>
    <xf numFmtId="0" fontId="15" fillId="2" borderId="15" xfId="0" applyFont="1" applyFill="1" applyBorder="1" applyAlignment="1">
      <alignment horizontal="center" vertical="center" textRotation="90"/>
    </xf>
    <xf numFmtId="0" fontId="16" fillId="2" borderId="58" xfId="0" applyFont="1" applyFill="1" applyBorder="1" applyAlignment="1">
      <alignment horizontal="center" vertical="top" wrapText="1"/>
    </xf>
    <xf numFmtId="0" fontId="16" fillId="2" borderId="58" xfId="0" applyFont="1" applyFill="1" applyBorder="1" applyAlignment="1">
      <alignment horizontal="left" vertical="top" wrapText="1"/>
    </xf>
    <xf numFmtId="0" fontId="16" fillId="2" borderId="59" xfId="0" applyFont="1" applyFill="1" applyBorder="1" applyAlignment="1">
      <alignment horizontal="center" vertical="top" wrapText="1"/>
    </xf>
    <xf numFmtId="0" fontId="16" fillId="2" borderId="51" xfId="0" applyFont="1" applyFill="1" applyBorder="1" applyAlignment="1">
      <alignment horizontal="center" vertical="top" wrapText="1"/>
    </xf>
    <xf numFmtId="0" fontId="13" fillId="0" borderId="27" xfId="1" applyFont="1" applyBorder="1" applyAlignment="1">
      <alignment horizontal="left" vertical="top" wrapText="1"/>
    </xf>
    <xf numFmtId="0" fontId="18" fillId="0" borderId="23" xfId="1" applyFont="1" applyBorder="1" applyAlignment="1">
      <alignment horizontal="left" vertical="top" wrapText="1"/>
    </xf>
    <xf numFmtId="0" fontId="13" fillId="0" borderId="48" xfId="1" applyFont="1" applyBorder="1" applyAlignment="1">
      <alignment horizontal="left" vertical="top" wrapText="1"/>
    </xf>
    <xf numFmtId="0" fontId="13" fillId="0" borderId="67" xfId="1" applyFont="1" applyBorder="1" applyAlignment="1">
      <alignment horizontal="left" vertical="top" wrapText="1"/>
    </xf>
    <xf numFmtId="0" fontId="13" fillId="0" borderId="68" xfId="1" applyFont="1" applyBorder="1" applyAlignment="1">
      <alignment horizontal="left" vertical="top" wrapText="1"/>
    </xf>
    <xf numFmtId="0" fontId="18" fillId="0" borderId="28" xfId="1" applyFont="1" applyBorder="1" applyAlignment="1">
      <alignment horizontal="left" vertical="top" wrapText="1"/>
    </xf>
    <xf numFmtId="0" fontId="18" fillId="0" borderId="4" xfId="1" applyFont="1" applyBorder="1" applyAlignment="1">
      <alignment horizontal="left" vertical="top" wrapText="1"/>
    </xf>
    <xf numFmtId="0" fontId="18" fillId="0" borderId="48" xfId="1" applyFont="1" applyBorder="1" applyAlignment="1">
      <alignment horizontal="left" vertical="top" wrapText="1"/>
    </xf>
    <xf numFmtId="0" fontId="18" fillId="0" borderId="67" xfId="1" applyFont="1" applyBorder="1" applyAlignment="1">
      <alignment horizontal="left" vertical="top" wrapText="1"/>
    </xf>
    <xf numFmtId="0" fontId="18" fillId="0" borderId="68" xfId="1" applyFont="1" applyBorder="1" applyAlignment="1">
      <alignment horizontal="left" vertical="top" wrapText="1"/>
    </xf>
    <xf numFmtId="0" fontId="13" fillId="0" borderId="28" xfId="1" applyFont="1" applyBorder="1" applyAlignment="1">
      <alignment horizontal="left" vertical="top" wrapText="1"/>
    </xf>
    <xf numFmtId="0" fontId="13" fillId="0" borderId="29" xfId="1" applyFont="1" applyBorder="1" applyAlignment="1">
      <alignment horizontal="left" vertical="top" wrapText="1"/>
    </xf>
    <xf numFmtId="0" fontId="18" fillId="0" borderId="30" xfId="1" applyFont="1" applyBorder="1" applyAlignment="1">
      <alignment horizontal="left" vertical="top" wrapText="1"/>
    </xf>
    <xf numFmtId="0" fontId="18" fillId="0" borderId="30" xfId="1" applyFont="1" applyBorder="1" applyAlignment="1">
      <alignment horizontal="left" vertical="top" wrapText="1"/>
    </xf>
    <xf numFmtId="0" fontId="18" fillId="0" borderId="30" xfId="1" applyFont="1" applyBorder="1" applyAlignment="1">
      <alignment horizontal="left" vertical="top"/>
    </xf>
    <xf numFmtId="0" fontId="18" fillId="0" borderId="31" xfId="1" applyFont="1" applyBorder="1" applyAlignment="1">
      <alignment horizontal="left" vertical="top" wrapText="1"/>
    </xf>
    <xf numFmtId="0" fontId="13" fillId="0" borderId="63" xfId="1" applyFont="1" applyBorder="1" applyAlignment="1">
      <alignment horizontal="left" vertical="center" textRotation="90" wrapText="1"/>
    </xf>
    <xf numFmtId="0" fontId="16" fillId="2" borderId="27" xfId="0" applyFont="1" applyFill="1" applyBorder="1" applyAlignment="1">
      <alignment horizontal="left" vertical="top"/>
    </xf>
    <xf numFmtId="0" fontId="16" fillId="2" borderId="28" xfId="0" applyFont="1" applyFill="1" applyBorder="1" applyAlignment="1">
      <alignment horizontal="left" vertical="top"/>
    </xf>
    <xf numFmtId="0" fontId="17" fillId="2" borderId="27" xfId="1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3" fillId="0" borderId="41" xfId="1" applyFont="1" applyBorder="1" applyAlignment="1">
      <alignment horizontal="left" vertical="center" textRotation="90" wrapText="1"/>
    </xf>
    <xf numFmtId="0" fontId="16" fillId="2" borderId="33" xfId="0" applyFont="1" applyFill="1" applyBorder="1" applyAlignment="1">
      <alignment horizontal="left" vertical="top"/>
    </xf>
    <xf numFmtId="0" fontId="16" fillId="2" borderId="32" xfId="0" applyFont="1" applyFill="1" applyBorder="1" applyAlignment="1">
      <alignment horizontal="left" vertical="top"/>
    </xf>
    <xf numFmtId="0" fontId="17" fillId="2" borderId="33" xfId="1" applyFont="1" applyFill="1" applyBorder="1" applyAlignment="1">
      <alignment horizontal="left" vertical="top" wrapText="1"/>
    </xf>
    <xf numFmtId="0" fontId="16" fillId="2" borderId="32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12" fillId="2" borderId="39" xfId="1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left" vertical="top"/>
    </xf>
    <xf numFmtId="0" fontId="16" fillId="2" borderId="42" xfId="0" applyFont="1" applyFill="1" applyBorder="1" applyAlignment="1">
      <alignment horizontal="left" vertical="top"/>
    </xf>
    <xf numFmtId="0" fontId="17" fillId="2" borderId="32" xfId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7" xfId="1" applyFont="1" applyFill="1" applyBorder="1" applyAlignment="1">
      <alignment horizontal="left" vertical="top" wrapText="1"/>
    </xf>
    <xf numFmtId="0" fontId="17" fillId="2" borderId="52" xfId="1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/>
    </xf>
    <xf numFmtId="0" fontId="12" fillId="2" borderId="31" xfId="0" applyFont="1" applyFill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53" xfId="1" applyFont="1" applyBorder="1" applyAlignment="1">
      <alignment horizontal="left" vertical="top" wrapText="1"/>
    </xf>
    <xf numFmtId="0" fontId="13" fillId="0" borderId="14" xfId="1" applyFont="1" applyBorder="1" applyAlignment="1">
      <alignment horizontal="left" vertical="top" wrapText="1"/>
    </xf>
    <xf numFmtId="0" fontId="13" fillId="2" borderId="40" xfId="0" applyFont="1" applyFill="1" applyBorder="1" applyAlignment="1">
      <alignment horizontal="left" vertical="top"/>
    </xf>
    <xf numFmtId="0" fontId="13" fillId="2" borderId="34" xfId="0" applyFont="1" applyFill="1" applyBorder="1" applyAlignment="1">
      <alignment horizontal="left" vertical="top"/>
    </xf>
    <xf numFmtId="0" fontId="13" fillId="2" borderId="69" xfId="0" applyFont="1" applyFill="1" applyBorder="1" applyAlignment="1">
      <alignment horizontal="left" vertical="top"/>
    </xf>
    <xf numFmtId="0" fontId="13" fillId="2" borderId="12" xfId="1" applyFont="1" applyFill="1" applyBorder="1" applyAlignment="1">
      <alignment horizontal="left" vertical="top" wrapText="1"/>
    </xf>
    <xf numFmtId="0" fontId="13" fillId="2" borderId="53" xfId="1" applyFont="1" applyFill="1" applyBorder="1" applyAlignment="1">
      <alignment horizontal="left" vertical="top" wrapText="1"/>
    </xf>
    <xf numFmtId="0" fontId="13" fillId="2" borderId="14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15" fillId="2" borderId="20" xfId="0" applyFont="1" applyFill="1" applyBorder="1" applyAlignment="1">
      <alignment horizontal="left" vertical="center" textRotation="90"/>
    </xf>
    <xf numFmtId="0" fontId="15" fillId="2" borderId="35" xfId="0" applyFont="1" applyFill="1" applyBorder="1" applyAlignment="1">
      <alignment horizontal="left" vertical="center" textRotation="90"/>
    </xf>
    <xf numFmtId="0" fontId="16" fillId="2" borderId="5" xfId="0" applyFont="1" applyFill="1" applyBorder="1" applyAlignment="1">
      <alignment horizontal="left" vertical="top" wrapText="1"/>
    </xf>
    <xf numFmtId="0" fontId="16" fillId="2" borderId="39" xfId="0" applyFont="1" applyFill="1" applyBorder="1" applyAlignment="1">
      <alignment horizontal="left" vertical="top"/>
    </xf>
    <xf numFmtId="0" fontId="16" fillId="2" borderId="42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center" textRotation="90"/>
    </xf>
    <xf numFmtId="0" fontId="1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54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2" borderId="55" xfId="0" applyFont="1" applyFill="1" applyBorder="1" applyAlignment="1">
      <alignment horizontal="left" vertical="top"/>
    </xf>
    <xf numFmtId="0" fontId="15" fillId="2" borderId="15" xfId="0" applyFont="1" applyFill="1" applyBorder="1" applyAlignment="1">
      <alignment horizontal="left" vertical="top"/>
    </xf>
    <xf numFmtId="0" fontId="15" fillId="2" borderId="16" xfId="0" applyFont="1" applyFill="1" applyBorder="1" applyAlignment="1">
      <alignment horizontal="left" vertical="top"/>
    </xf>
    <xf numFmtId="0" fontId="15" fillId="2" borderId="43" xfId="0" applyFont="1" applyFill="1" applyBorder="1" applyAlignment="1">
      <alignment horizontal="left" vertical="top"/>
    </xf>
    <xf numFmtId="0" fontId="15" fillId="2" borderId="56" xfId="0" applyFont="1" applyFill="1" applyBorder="1" applyAlignment="1">
      <alignment horizontal="left" vertical="top" wrapText="1"/>
    </xf>
    <xf numFmtId="0" fontId="15" fillId="2" borderId="64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6" fillId="2" borderId="48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center" textRotation="90"/>
    </xf>
    <xf numFmtId="0" fontId="15" fillId="2" borderId="40" xfId="0" applyFont="1" applyFill="1" applyBorder="1" applyAlignment="1">
      <alignment horizontal="left" vertical="top"/>
    </xf>
    <xf numFmtId="0" fontId="15" fillId="2" borderId="34" xfId="0" applyFont="1" applyFill="1" applyBorder="1" applyAlignment="1">
      <alignment horizontal="left" vertical="top"/>
    </xf>
    <xf numFmtId="0" fontId="15" fillId="2" borderId="38" xfId="0" applyFont="1" applyFill="1" applyBorder="1" applyAlignment="1">
      <alignment horizontal="left" vertical="top"/>
    </xf>
    <xf numFmtId="0" fontId="15" fillId="2" borderId="30" xfId="0" applyFont="1" applyFill="1" applyBorder="1" applyAlignment="1">
      <alignment horizontal="left" vertical="top"/>
    </xf>
    <xf numFmtId="0" fontId="15" fillId="2" borderId="31" xfId="0" applyFont="1" applyFill="1" applyBorder="1" applyAlignment="1">
      <alignment horizontal="left" vertical="top"/>
    </xf>
    <xf numFmtId="0" fontId="15" fillId="2" borderId="31" xfId="0" applyFont="1" applyFill="1" applyBorder="1" applyAlignment="1">
      <alignment horizontal="left" vertical="top" wrapText="1"/>
    </xf>
    <xf numFmtId="0" fontId="15" fillId="2" borderId="63" xfId="0" applyFont="1" applyFill="1" applyBorder="1" applyAlignment="1">
      <alignment horizontal="left" vertical="center" textRotation="90"/>
    </xf>
    <xf numFmtId="0" fontId="16" fillId="2" borderId="37" xfId="0" applyFont="1" applyFill="1" applyBorder="1" applyAlignment="1">
      <alignment horizontal="left" vertical="top"/>
    </xf>
    <xf numFmtId="0" fontId="16" fillId="2" borderId="59" xfId="0" applyFont="1" applyFill="1" applyBorder="1" applyAlignment="1">
      <alignment horizontal="left" vertical="top" wrapText="1"/>
    </xf>
    <xf numFmtId="0" fontId="16" fillId="2" borderId="51" xfId="0" applyFont="1" applyFill="1" applyBorder="1" applyAlignment="1">
      <alignment horizontal="left" vertical="top" wrapText="1"/>
    </xf>
    <xf numFmtId="0" fontId="15" fillId="2" borderId="41" xfId="0" applyFont="1" applyFill="1" applyBorder="1" applyAlignment="1">
      <alignment horizontal="left" vertical="center" textRotation="90"/>
    </xf>
    <xf numFmtId="0" fontId="15" fillId="2" borderId="52" xfId="0" applyFont="1" applyFill="1" applyBorder="1" applyAlignment="1">
      <alignment horizontal="left" vertical="center" textRotation="90"/>
    </xf>
    <xf numFmtId="0" fontId="15" fillId="2" borderId="39" xfId="0" applyFont="1" applyFill="1" applyBorder="1" applyAlignment="1">
      <alignment horizontal="left" vertical="top"/>
    </xf>
    <xf numFmtId="0" fontId="15" fillId="2" borderId="40" xfId="0" applyFont="1" applyFill="1" applyBorder="1" applyAlignment="1">
      <alignment horizontal="left" vertical="center" textRotation="90"/>
    </xf>
    <xf numFmtId="0" fontId="15" fillId="2" borderId="26" xfId="0" applyFont="1" applyFill="1" applyBorder="1" applyAlignment="1">
      <alignment horizontal="left" vertical="top"/>
    </xf>
    <xf numFmtId="0" fontId="15" fillId="2" borderId="54" xfId="0" applyFont="1" applyFill="1" applyBorder="1" applyAlignment="1">
      <alignment horizontal="left" vertical="top"/>
    </xf>
    <xf numFmtId="0" fontId="15" fillId="2" borderId="24" xfId="0" applyFont="1" applyFill="1" applyBorder="1" applyAlignment="1">
      <alignment horizontal="left" vertical="top"/>
    </xf>
    <xf numFmtId="0" fontId="15" fillId="2" borderId="44" xfId="0" applyFont="1" applyFill="1" applyBorder="1" applyAlignment="1">
      <alignment horizontal="left" vertical="center" textRotation="90"/>
    </xf>
    <xf numFmtId="0" fontId="15" fillId="2" borderId="45" xfId="0" applyFont="1" applyFill="1" applyBorder="1" applyAlignment="1">
      <alignment horizontal="left" vertical="center" textRotation="90"/>
    </xf>
    <xf numFmtId="0" fontId="16" fillId="2" borderId="61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horizontal="left" vertical="top" wrapText="1"/>
    </xf>
    <xf numFmtId="0" fontId="16" fillId="2" borderId="62" xfId="0" applyFont="1" applyFill="1" applyBorder="1" applyAlignment="1">
      <alignment horizontal="left" vertical="top" wrapText="1"/>
    </xf>
    <xf numFmtId="0" fontId="16" fillId="2" borderId="30" xfId="0" applyFont="1" applyFill="1" applyBorder="1" applyAlignment="1">
      <alignment horizontal="left" vertical="top"/>
    </xf>
    <xf numFmtId="0" fontId="16" fillId="2" borderId="31" xfId="0" applyFont="1" applyFill="1" applyBorder="1" applyAlignment="1">
      <alignment horizontal="left" vertical="top"/>
    </xf>
    <xf numFmtId="0" fontId="15" fillId="2" borderId="47" xfId="0" applyFont="1" applyFill="1" applyBorder="1" applyAlignment="1">
      <alignment horizontal="left" vertical="center" textRotation="90"/>
    </xf>
    <xf numFmtId="0" fontId="15" fillId="2" borderId="46" xfId="0" applyFont="1" applyFill="1" applyBorder="1" applyAlignment="1">
      <alignment horizontal="left" vertical="center" textRotation="90"/>
    </xf>
    <xf numFmtId="0" fontId="15" fillId="2" borderId="29" xfId="0" applyFont="1" applyFill="1" applyBorder="1" applyAlignment="1">
      <alignment horizontal="left" vertical="top"/>
    </xf>
    <xf numFmtId="0" fontId="15" fillId="2" borderId="30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view="pageBreakPreview" topLeftCell="A45" zoomScaleNormal="69" zoomScaleSheetLayoutView="100" workbookViewId="0">
      <selection activeCell="L45" sqref="L45:L49"/>
    </sheetView>
  </sheetViews>
  <sheetFormatPr defaultColWidth="8.88671875" defaultRowHeight="33" customHeight="1" x14ac:dyDescent="0.3"/>
  <cols>
    <col min="1" max="1" width="5.109375" style="153" customWidth="1"/>
    <col min="2" max="2" width="5" style="153" customWidth="1"/>
    <col min="3" max="3" width="9.21875" style="153" customWidth="1"/>
    <col min="4" max="4" width="12.44140625" style="153" customWidth="1"/>
    <col min="5" max="5" width="23.6640625" style="153" customWidth="1"/>
    <col min="6" max="6" width="5" style="153" customWidth="1"/>
    <col min="7" max="8" width="3.6640625" style="153" customWidth="1"/>
    <col min="9" max="9" width="4.33203125" style="153" customWidth="1"/>
    <col min="10" max="10" width="2.6640625" style="153" customWidth="1"/>
    <col min="11" max="11" width="6.44140625" style="153" customWidth="1"/>
    <col min="12" max="12" width="10.88671875" style="153" customWidth="1"/>
    <col min="13" max="13" width="12.6640625" style="153" customWidth="1"/>
    <col min="14" max="14" width="36" style="153" customWidth="1"/>
    <col min="15" max="15" width="4.33203125" style="153" customWidth="1"/>
    <col min="16" max="17" width="3.6640625" style="153" customWidth="1"/>
    <col min="18" max="18" width="9.109375" style="153" customWidth="1"/>
    <col min="19" max="16384" width="8.88671875" style="153"/>
  </cols>
  <sheetData>
    <row r="1" spans="1:18" ht="33" customHeight="1" x14ac:dyDescent="0.3">
      <c r="A1" s="327" t="s">
        <v>252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18" ht="33" customHeight="1" x14ac:dyDescent="0.3">
      <c r="A2" s="387" t="s">
        <v>403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18" ht="33" customHeight="1" thickBot="1" x14ac:dyDescent="0.35">
      <c r="A3" s="103" t="s">
        <v>407</v>
      </c>
      <c r="B3" s="103"/>
      <c r="C3" s="103"/>
      <c r="D3" s="103"/>
      <c r="E3" s="103"/>
      <c r="F3" s="103"/>
      <c r="G3" s="103"/>
      <c r="H3" s="103"/>
      <c r="I3" s="103"/>
      <c r="J3" s="104"/>
      <c r="K3" s="103"/>
      <c r="L3" s="103"/>
      <c r="M3" s="103"/>
      <c r="N3" s="103"/>
      <c r="O3" s="103"/>
      <c r="P3" s="103"/>
      <c r="Q3" s="103"/>
      <c r="R3" s="103"/>
    </row>
    <row r="4" spans="1:18" ht="33" customHeight="1" thickBot="1" x14ac:dyDescent="0.35">
      <c r="A4" s="473" t="s">
        <v>253</v>
      </c>
      <c r="B4" s="474" t="s">
        <v>254</v>
      </c>
      <c r="C4" s="393" t="s">
        <v>415</v>
      </c>
      <c r="D4" s="474" t="s">
        <v>255</v>
      </c>
      <c r="E4" s="474" t="s">
        <v>256</v>
      </c>
      <c r="F4" s="475" t="s">
        <v>257</v>
      </c>
      <c r="G4" s="476"/>
      <c r="H4" s="477"/>
      <c r="I4" s="478"/>
      <c r="J4" s="479"/>
      <c r="K4" s="473" t="s">
        <v>254</v>
      </c>
      <c r="L4" s="393" t="s">
        <v>415</v>
      </c>
      <c r="M4" s="474" t="s">
        <v>255</v>
      </c>
      <c r="N4" s="474" t="s">
        <v>256</v>
      </c>
      <c r="O4" s="480" t="s">
        <v>257</v>
      </c>
      <c r="P4" s="481"/>
      <c r="Q4" s="482"/>
      <c r="R4" s="483" t="s">
        <v>36</v>
      </c>
    </row>
    <row r="5" spans="1:18" ht="33" customHeight="1" thickBot="1" x14ac:dyDescent="0.35">
      <c r="A5" s="484"/>
      <c r="B5" s="485"/>
      <c r="C5" s="404"/>
      <c r="D5" s="485"/>
      <c r="E5" s="485"/>
      <c r="F5" s="486" t="s">
        <v>116</v>
      </c>
      <c r="G5" s="486" t="s">
        <v>117</v>
      </c>
      <c r="H5" s="486" t="s">
        <v>118</v>
      </c>
      <c r="I5" s="478" t="s">
        <v>36</v>
      </c>
      <c r="J5" s="479"/>
      <c r="K5" s="484"/>
      <c r="L5" s="404"/>
      <c r="M5" s="485"/>
      <c r="N5" s="485"/>
      <c r="O5" s="487" t="s">
        <v>116</v>
      </c>
      <c r="P5" s="486" t="s">
        <v>117</v>
      </c>
      <c r="Q5" s="486" t="s">
        <v>118</v>
      </c>
      <c r="R5" s="488"/>
    </row>
    <row r="6" spans="1:18" s="176" customFormat="1" ht="33" customHeight="1" thickBot="1" x14ac:dyDescent="0.35">
      <c r="A6" s="489" t="s">
        <v>51</v>
      </c>
      <c r="B6" s="490">
        <v>1</v>
      </c>
      <c r="C6" s="385" t="s">
        <v>424</v>
      </c>
      <c r="D6" s="415" t="s">
        <v>385</v>
      </c>
      <c r="E6" s="415" t="s">
        <v>46</v>
      </c>
      <c r="F6" s="415">
        <v>3</v>
      </c>
      <c r="G6" s="415">
        <v>1</v>
      </c>
      <c r="H6" s="415">
        <v>0</v>
      </c>
      <c r="I6" s="491">
        <v>4</v>
      </c>
      <c r="J6" s="479"/>
      <c r="K6" s="492">
        <v>1</v>
      </c>
      <c r="L6" s="385" t="s">
        <v>424</v>
      </c>
      <c r="M6" s="336" t="s">
        <v>124</v>
      </c>
      <c r="N6" s="336" t="s">
        <v>49</v>
      </c>
      <c r="O6" s="336">
        <v>3</v>
      </c>
      <c r="P6" s="336">
        <v>1</v>
      </c>
      <c r="Q6" s="336">
        <v>0</v>
      </c>
      <c r="R6" s="493">
        <v>4</v>
      </c>
    </row>
    <row r="7" spans="1:18" s="176" customFormat="1" ht="33" customHeight="1" thickBot="1" x14ac:dyDescent="0.35">
      <c r="A7" s="494"/>
      <c r="B7" s="495">
        <v>2</v>
      </c>
      <c r="C7" s="386" t="s">
        <v>416</v>
      </c>
      <c r="D7" s="421" t="s">
        <v>382</v>
      </c>
      <c r="E7" s="421" t="s">
        <v>2</v>
      </c>
      <c r="F7" s="421">
        <v>3</v>
      </c>
      <c r="G7" s="421">
        <v>0</v>
      </c>
      <c r="H7" s="421">
        <v>0</v>
      </c>
      <c r="I7" s="496">
        <v>3</v>
      </c>
      <c r="J7" s="479"/>
      <c r="K7" s="497">
        <v>2</v>
      </c>
      <c r="L7" s="386" t="s">
        <v>416</v>
      </c>
      <c r="M7" s="149" t="s">
        <v>120</v>
      </c>
      <c r="N7" s="149" t="s">
        <v>31</v>
      </c>
      <c r="O7" s="149">
        <v>4</v>
      </c>
      <c r="P7" s="149">
        <v>0</v>
      </c>
      <c r="Q7" s="149">
        <v>0</v>
      </c>
      <c r="R7" s="498">
        <v>4</v>
      </c>
    </row>
    <row r="8" spans="1:18" s="176" customFormat="1" ht="33" customHeight="1" thickBot="1" x14ac:dyDescent="0.35">
      <c r="A8" s="494"/>
      <c r="B8" s="495">
        <v>3</v>
      </c>
      <c r="C8" s="386" t="s">
        <v>416</v>
      </c>
      <c r="D8" s="421" t="s">
        <v>381</v>
      </c>
      <c r="E8" s="421" t="s">
        <v>169</v>
      </c>
      <c r="F8" s="421">
        <v>3</v>
      </c>
      <c r="G8" s="421">
        <v>0</v>
      </c>
      <c r="H8" s="421">
        <v>0</v>
      </c>
      <c r="I8" s="496">
        <v>3</v>
      </c>
      <c r="J8" s="479"/>
      <c r="K8" s="497">
        <v>3</v>
      </c>
      <c r="L8" s="386" t="s">
        <v>416</v>
      </c>
      <c r="M8" s="149" t="s">
        <v>125</v>
      </c>
      <c r="N8" s="336" t="s">
        <v>386</v>
      </c>
      <c r="O8" s="149">
        <v>3</v>
      </c>
      <c r="P8" s="149">
        <v>1</v>
      </c>
      <c r="Q8" s="149">
        <v>0</v>
      </c>
      <c r="R8" s="498">
        <v>4</v>
      </c>
    </row>
    <row r="9" spans="1:18" s="176" customFormat="1" ht="33" customHeight="1" thickBot="1" x14ac:dyDescent="0.35">
      <c r="A9" s="494"/>
      <c r="B9" s="497">
        <v>4</v>
      </c>
      <c r="C9" s="386" t="s">
        <v>416</v>
      </c>
      <c r="D9" s="424" t="s">
        <v>401</v>
      </c>
      <c r="E9" s="425" t="s">
        <v>274</v>
      </c>
      <c r="F9" s="425">
        <v>4</v>
      </c>
      <c r="G9" s="425">
        <v>0</v>
      </c>
      <c r="H9" s="151">
        <v>0</v>
      </c>
      <c r="I9" s="499">
        <v>4</v>
      </c>
      <c r="J9" s="479"/>
      <c r="K9" s="497">
        <v>4</v>
      </c>
      <c r="L9" s="386" t="s">
        <v>416</v>
      </c>
      <c r="M9" s="149" t="s">
        <v>133</v>
      </c>
      <c r="N9" s="150" t="s">
        <v>25</v>
      </c>
      <c r="O9" s="149">
        <v>3</v>
      </c>
      <c r="P9" s="149">
        <v>1</v>
      </c>
      <c r="Q9" s="149">
        <v>0</v>
      </c>
      <c r="R9" s="498">
        <v>4</v>
      </c>
    </row>
    <row r="10" spans="1:18" s="176" customFormat="1" ht="33" customHeight="1" thickBot="1" x14ac:dyDescent="0.35">
      <c r="A10" s="494"/>
      <c r="B10" s="500">
        <v>5</v>
      </c>
      <c r="C10" s="386" t="s">
        <v>416</v>
      </c>
      <c r="D10" s="501" t="s">
        <v>258</v>
      </c>
      <c r="E10" s="502" t="s">
        <v>388</v>
      </c>
      <c r="F10" s="503">
        <v>3</v>
      </c>
      <c r="G10" s="503">
        <v>1</v>
      </c>
      <c r="H10" s="503">
        <v>0</v>
      </c>
      <c r="I10" s="504">
        <v>4</v>
      </c>
      <c r="J10" s="479"/>
      <c r="K10" s="497">
        <v>5</v>
      </c>
      <c r="L10" s="386" t="s">
        <v>424</v>
      </c>
      <c r="M10" s="326" t="s">
        <v>384</v>
      </c>
      <c r="N10" s="326" t="s">
        <v>275</v>
      </c>
      <c r="O10" s="326">
        <v>4</v>
      </c>
      <c r="P10" s="326">
        <v>0</v>
      </c>
      <c r="Q10" s="326">
        <v>0</v>
      </c>
      <c r="R10" s="505">
        <v>4</v>
      </c>
    </row>
    <row r="11" spans="1:18" s="176" customFormat="1" ht="33" customHeight="1" thickBot="1" x14ac:dyDescent="0.35">
      <c r="A11" s="494"/>
      <c r="B11" s="506">
        <v>6</v>
      </c>
      <c r="C11" s="386" t="s">
        <v>416</v>
      </c>
      <c r="D11" s="151" t="s">
        <v>259</v>
      </c>
      <c r="E11" s="502" t="s">
        <v>389</v>
      </c>
      <c r="F11" s="421">
        <v>3</v>
      </c>
      <c r="G11" s="421">
        <v>1</v>
      </c>
      <c r="H11" s="421">
        <v>0</v>
      </c>
      <c r="I11" s="421">
        <v>4</v>
      </c>
      <c r="J11" s="479"/>
      <c r="K11" s="497">
        <v>6</v>
      </c>
      <c r="L11" s="386" t="s">
        <v>416</v>
      </c>
      <c r="M11" s="149" t="s">
        <v>91</v>
      </c>
      <c r="N11" s="149" t="s">
        <v>85</v>
      </c>
      <c r="O11" s="149">
        <v>4</v>
      </c>
      <c r="P11" s="149">
        <v>0</v>
      </c>
      <c r="Q11" s="149">
        <v>0</v>
      </c>
      <c r="R11" s="498">
        <v>4</v>
      </c>
    </row>
    <row r="12" spans="1:18" s="176" customFormat="1" ht="33" customHeight="1" thickBot="1" x14ac:dyDescent="0.35">
      <c r="A12" s="494"/>
      <c r="B12" s="507">
        <v>7</v>
      </c>
      <c r="C12" s="386" t="s">
        <v>416</v>
      </c>
      <c r="D12" s="507" t="s">
        <v>260</v>
      </c>
      <c r="E12" s="507" t="s">
        <v>392</v>
      </c>
      <c r="F12" s="507">
        <v>4</v>
      </c>
      <c r="G12" s="507">
        <v>0</v>
      </c>
      <c r="H12" s="507">
        <v>0</v>
      </c>
      <c r="I12" s="507">
        <v>4</v>
      </c>
      <c r="J12" s="479"/>
      <c r="K12" s="508">
        <v>7</v>
      </c>
      <c r="L12" s="386" t="s">
        <v>424</v>
      </c>
      <c r="M12" s="326" t="s">
        <v>394</v>
      </c>
      <c r="N12" s="326" t="s">
        <v>391</v>
      </c>
      <c r="O12" s="509">
        <v>0</v>
      </c>
      <c r="P12" s="509">
        <v>0</v>
      </c>
      <c r="Q12" s="509">
        <v>2</v>
      </c>
      <c r="R12" s="510">
        <v>1</v>
      </c>
    </row>
    <row r="13" spans="1:18" s="176" customFormat="1" ht="33" customHeight="1" thickBot="1" x14ac:dyDescent="0.35">
      <c r="A13" s="494"/>
      <c r="B13" s="511" t="s">
        <v>261</v>
      </c>
      <c r="C13" s="512"/>
      <c r="D13" s="512"/>
      <c r="E13" s="513"/>
      <c r="F13" s="514">
        <f>SUM(F6:F12)</f>
        <v>23</v>
      </c>
      <c r="G13" s="515">
        <f>SUM(G6:G12)</f>
        <v>3</v>
      </c>
      <c r="H13" s="515">
        <f>SUM(H6:H12)</f>
        <v>0</v>
      </c>
      <c r="I13" s="516">
        <f>SUM(I6:I12)</f>
        <v>26</v>
      </c>
      <c r="J13" s="479"/>
      <c r="K13" s="517" t="s">
        <v>261</v>
      </c>
      <c r="L13" s="518"/>
      <c r="M13" s="518"/>
      <c r="N13" s="519"/>
      <c r="O13" s="520">
        <f>SUM(O6:O12)</f>
        <v>21</v>
      </c>
      <c r="P13" s="521">
        <f>SUM(P6:P12)</f>
        <v>3</v>
      </c>
      <c r="Q13" s="521">
        <f>SUM(Q6:Q12)</f>
        <v>2</v>
      </c>
      <c r="R13" s="522">
        <f>SUM(R6:R12)</f>
        <v>25</v>
      </c>
    </row>
    <row r="14" spans="1:18" ht="33" customHeight="1" thickBot="1" x14ac:dyDescent="0.35">
      <c r="A14" s="523"/>
      <c r="B14" s="523"/>
      <c r="C14" s="523"/>
      <c r="D14" s="523"/>
      <c r="E14" s="523"/>
      <c r="F14" s="24"/>
      <c r="J14" s="24"/>
      <c r="K14" s="523"/>
      <c r="L14" s="523"/>
      <c r="M14" s="523"/>
      <c r="N14" s="523"/>
      <c r="O14" s="24"/>
      <c r="P14" s="24"/>
      <c r="Q14" s="24"/>
      <c r="R14" s="24"/>
    </row>
    <row r="15" spans="1:18" s="361" customFormat="1" ht="33" customHeight="1" thickBot="1" x14ac:dyDescent="0.35">
      <c r="A15" s="524" t="s">
        <v>52</v>
      </c>
      <c r="B15" s="490">
        <v>1</v>
      </c>
      <c r="C15" s="385" t="s">
        <v>416</v>
      </c>
      <c r="D15" s="336" t="s">
        <v>122</v>
      </c>
      <c r="E15" s="336" t="s">
        <v>108</v>
      </c>
      <c r="F15" s="336">
        <v>4</v>
      </c>
      <c r="G15" s="336">
        <v>0</v>
      </c>
      <c r="H15" s="336">
        <v>0</v>
      </c>
      <c r="I15" s="493">
        <v>4</v>
      </c>
      <c r="K15" s="490">
        <v>1</v>
      </c>
      <c r="L15" s="385" t="s">
        <v>416</v>
      </c>
      <c r="M15" s="470" t="s">
        <v>126</v>
      </c>
      <c r="N15" s="336" t="s">
        <v>69</v>
      </c>
      <c r="O15" s="336">
        <v>3</v>
      </c>
      <c r="P15" s="336">
        <v>1</v>
      </c>
      <c r="Q15" s="336">
        <v>0</v>
      </c>
      <c r="R15" s="493">
        <v>4</v>
      </c>
    </row>
    <row r="16" spans="1:18" s="361" customFormat="1" ht="33" customHeight="1" thickBot="1" x14ac:dyDescent="0.35">
      <c r="A16" s="525"/>
      <c r="B16" s="495">
        <v>2</v>
      </c>
      <c r="C16" s="386" t="s">
        <v>416</v>
      </c>
      <c r="D16" s="149" t="s">
        <v>132</v>
      </c>
      <c r="E16" s="149" t="s">
        <v>60</v>
      </c>
      <c r="F16" s="149">
        <v>3</v>
      </c>
      <c r="G16" s="149">
        <v>1</v>
      </c>
      <c r="H16" s="149">
        <v>0</v>
      </c>
      <c r="I16" s="498">
        <v>4</v>
      </c>
      <c r="K16" s="495">
        <v>2</v>
      </c>
      <c r="L16" s="386" t="s">
        <v>416</v>
      </c>
      <c r="M16" s="149" t="s">
        <v>127</v>
      </c>
      <c r="N16" s="149" t="s">
        <v>5</v>
      </c>
      <c r="O16" s="149">
        <v>3</v>
      </c>
      <c r="P16" s="149">
        <v>1</v>
      </c>
      <c r="Q16" s="149">
        <v>0</v>
      </c>
      <c r="R16" s="498">
        <v>4</v>
      </c>
    </row>
    <row r="17" spans="1:18" s="361" customFormat="1" ht="33" customHeight="1" thickBot="1" x14ac:dyDescent="0.35">
      <c r="A17" s="525"/>
      <c r="B17" s="495">
        <v>3</v>
      </c>
      <c r="C17" s="386" t="s">
        <v>416</v>
      </c>
      <c r="D17" s="149" t="s">
        <v>134</v>
      </c>
      <c r="E17" s="149" t="s">
        <v>3</v>
      </c>
      <c r="F17" s="149">
        <v>3</v>
      </c>
      <c r="G17" s="149">
        <v>1</v>
      </c>
      <c r="H17" s="149">
        <v>0</v>
      </c>
      <c r="I17" s="498">
        <v>4</v>
      </c>
      <c r="K17" s="495">
        <v>3</v>
      </c>
      <c r="L17" s="386" t="s">
        <v>416</v>
      </c>
      <c r="M17" s="149" t="s">
        <v>128</v>
      </c>
      <c r="N17" s="149" t="s">
        <v>62</v>
      </c>
      <c r="O17" s="149">
        <v>3</v>
      </c>
      <c r="P17" s="149">
        <v>1</v>
      </c>
      <c r="Q17" s="149">
        <v>0</v>
      </c>
      <c r="R17" s="498">
        <v>4</v>
      </c>
    </row>
    <row r="18" spans="1:18" s="361" customFormat="1" ht="33" customHeight="1" thickBot="1" x14ac:dyDescent="0.35">
      <c r="A18" s="525"/>
      <c r="B18" s="495">
        <v>4</v>
      </c>
      <c r="C18" s="386" t="s">
        <v>416</v>
      </c>
      <c r="D18" s="149" t="s">
        <v>131</v>
      </c>
      <c r="E18" s="149" t="s">
        <v>59</v>
      </c>
      <c r="F18" s="149">
        <v>3</v>
      </c>
      <c r="G18" s="149">
        <v>1</v>
      </c>
      <c r="H18" s="149">
        <v>0</v>
      </c>
      <c r="I18" s="498">
        <v>4</v>
      </c>
      <c r="K18" s="495">
        <v>4</v>
      </c>
      <c r="L18" s="386" t="s">
        <v>416</v>
      </c>
      <c r="M18" s="149" t="s">
        <v>129</v>
      </c>
      <c r="N18" s="149" t="s">
        <v>28</v>
      </c>
      <c r="O18" s="149">
        <v>3</v>
      </c>
      <c r="P18" s="149">
        <v>1</v>
      </c>
      <c r="Q18" s="149">
        <v>0</v>
      </c>
      <c r="R18" s="498">
        <v>4</v>
      </c>
    </row>
    <row r="19" spans="1:18" s="361" customFormat="1" ht="33" customHeight="1" thickBot="1" x14ac:dyDescent="0.35">
      <c r="A19" s="525"/>
      <c r="B19" s="495">
        <v>5</v>
      </c>
      <c r="C19" s="386" t="s">
        <v>416</v>
      </c>
      <c r="D19" s="149" t="s">
        <v>130</v>
      </c>
      <c r="E19" s="149" t="s">
        <v>4</v>
      </c>
      <c r="F19" s="149">
        <v>3</v>
      </c>
      <c r="G19" s="149">
        <v>1</v>
      </c>
      <c r="H19" s="149">
        <v>0</v>
      </c>
      <c r="I19" s="498">
        <v>4</v>
      </c>
      <c r="K19" s="495">
        <v>5</v>
      </c>
      <c r="L19" s="386" t="s">
        <v>416</v>
      </c>
      <c r="M19" s="149" t="s">
        <v>92</v>
      </c>
      <c r="N19" s="149" t="s">
        <v>166</v>
      </c>
      <c r="O19" s="149">
        <v>4</v>
      </c>
      <c r="P19" s="149">
        <v>0</v>
      </c>
      <c r="Q19" s="149">
        <v>0</v>
      </c>
      <c r="R19" s="498">
        <v>4</v>
      </c>
    </row>
    <row r="20" spans="1:18" s="361" customFormat="1" ht="33" customHeight="1" thickBot="1" x14ac:dyDescent="0.35">
      <c r="A20" s="525"/>
      <c r="B20" s="495">
        <v>6</v>
      </c>
      <c r="C20" s="386" t="s">
        <v>416</v>
      </c>
      <c r="D20" s="149" t="s">
        <v>88</v>
      </c>
      <c r="E20" s="149" t="s">
        <v>165</v>
      </c>
      <c r="F20" s="149">
        <v>4</v>
      </c>
      <c r="G20" s="149">
        <v>0</v>
      </c>
      <c r="H20" s="149">
        <v>0</v>
      </c>
      <c r="I20" s="498">
        <v>4</v>
      </c>
      <c r="K20" s="495">
        <v>6</v>
      </c>
      <c r="L20" s="386" t="s">
        <v>416</v>
      </c>
      <c r="M20" s="421" t="s">
        <v>115</v>
      </c>
      <c r="N20" s="149" t="s">
        <v>395</v>
      </c>
      <c r="O20" s="149">
        <v>4</v>
      </c>
      <c r="P20" s="149">
        <v>0</v>
      </c>
      <c r="Q20" s="149">
        <v>0</v>
      </c>
      <c r="R20" s="496">
        <v>4</v>
      </c>
    </row>
    <row r="21" spans="1:18" s="361" customFormat="1" ht="33" customHeight="1" thickBot="1" x14ac:dyDescent="0.35">
      <c r="A21" s="525"/>
      <c r="B21" s="495">
        <v>7</v>
      </c>
      <c r="C21" s="386" t="s">
        <v>424</v>
      </c>
      <c r="D21" s="149" t="s">
        <v>123</v>
      </c>
      <c r="E21" s="149" t="s">
        <v>47</v>
      </c>
      <c r="F21" s="149">
        <v>3</v>
      </c>
      <c r="G21" s="149">
        <v>0</v>
      </c>
      <c r="H21" s="149">
        <v>0</v>
      </c>
      <c r="I21" s="498">
        <v>3</v>
      </c>
      <c r="K21" s="495">
        <v>7</v>
      </c>
      <c r="L21" s="386" t="s">
        <v>416</v>
      </c>
      <c r="M21" s="149" t="s">
        <v>90</v>
      </c>
      <c r="N21" s="526" t="s">
        <v>80</v>
      </c>
      <c r="O21" s="149">
        <v>4</v>
      </c>
      <c r="P21" s="149">
        <v>0</v>
      </c>
      <c r="Q21" s="149">
        <v>0</v>
      </c>
      <c r="R21" s="498">
        <v>4</v>
      </c>
    </row>
    <row r="22" spans="1:18" s="361" customFormat="1" ht="33" customHeight="1" thickBot="1" x14ac:dyDescent="0.35">
      <c r="A22" s="525"/>
      <c r="B22" s="495">
        <v>8</v>
      </c>
      <c r="C22" s="386" t="s">
        <v>396</v>
      </c>
      <c r="D22" s="149" t="s">
        <v>158</v>
      </c>
      <c r="E22" s="149" t="s">
        <v>111</v>
      </c>
      <c r="F22" s="149">
        <v>2</v>
      </c>
      <c r="G22" s="149">
        <v>0</v>
      </c>
      <c r="H22" s="149">
        <v>0</v>
      </c>
      <c r="I22" s="498">
        <v>0</v>
      </c>
      <c r="K22" s="527">
        <v>8</v>
      </c>
      <c r="L22" s="386" t="s">
        <v>396</v>
      </c>
      <c r="M22" s="150" t="s">
        <v>121</v>
      </c>
      <c r="N22" s="150" t="s">
        <v>112</v>
      </c>
      <c r="O22" s="150">
        <v>2</v>
      </c>
      <c r="P22" s="150">
        <v>0</v>
      </c>
      <c r="Q22" s="150">
        <v>0</v>
      </c>
      <c r="R22" s="528">
        <v>0</v>
      </c>
    </row>
    <row r="23" spans="1:18" s="361" customFormat="1" ht="33" customHeight="1" thickBot="1" x14ac:dyDescent="0.35">
      <c r="A23" s="529"/>
      <c r="B23" s="421">
        <v>9</v>
      </c>
      <c r="C23" s="386" t="s">
        <v>424</v>
      </c>
      <c r="D23" s="458" t="s">
        <v>215</v>
      </c>
      <c r="E23" s="458" t="s">
        <v>161</v>
      </c>
      <c r="F23" s="421">
        <v>0</v>
      </c>
      <c r="G23" s="421">
        <v>0</v>
      </c>
      <c r="H23" s="421">
        <v>0</v>
      </c>
      <c r="I23" s="421">
        <v>2</v>
      </c>
      <c r="K23" s="530" t="s">
        <v>1</v>
      </c>
      <c r="L23" s="531"/>
      <c r="M23" s="531"/>
      <c r="N23" s="532"/>
      <c r="O23" s="533">
        <f>SUM(O15:O22)</f>
        <v>26</v>
      </c>
      <c r="P23" s="533">
        <f>SUM(P15:P22)</f>
        <v>4</v>
      </c>
      <c r="Q23" s="533">
        <f>SUM(Q15:Q22)</f>
        <v>0</v>
      </c>
      <c r="R23" s="534">
        <f>SUM(R15:R22)</f>
        <v>28</v>
      </c>
    </row>
    <row r="24" spans="1:18" s="361" customFormat="1" ht="33" customHeight="1" x14ac:dyDescent="0.3">
      <c r="A24" s="529"/>
      <c r="B24" s="421">
        <v>10</v>
      </c>
      <c r="C24" s="421"/>
      <c r="D24" s="458"/>
      <c r="E24" s="458" t="s">
        <v>396</v>
      </c>
      <c r="F24" s="421"/>
      <c r="G24" s="421"/>
      <c r="H24" s="421"/>
      <c r="I24" s="421">
        <v>0</v>
      </c>
      <c r="K24" s="463"/>
      <c r="L24" s="463"/>
      <c r="M24" s="463"/>
      <c r="N24" s="463"/>
      <c r="O24" s="347"/>
      <c r="P24" s="347"/>
      <c r="Q24" s="347"/>
      <c r="R24" s="347"/>
    </row>
    <row r="25" spans="1:18" s="361" customFormat="1" ht="33" customHeight="1" thickBot="1" x14ac:dyDescent="0.35">
      <c r="A25" s="529"/>
      <c r="B25" s="535" t="s">
        <v>1</v>
      </c>
      <c r="C25" s="536"/>
      <c r="D25" s="536"/>
      <c r="E25" s="537"/>
      <c r="F25" s="538">
        <f>SUM(F15:F23)</f>
        <v>25</v>
      </c>
      <c r="G25" s="538">
        <f>SUM(G15:G23)</f>
        <v>4</v>
      </c>
      <c r="H25" s="538">
        <f>SUM(H15:H23)</f>
        <v>0</v>
      </c>
      <c r="I25" s="539">
        <f>SUM(I15:I24)</f>
        <v>29</v>
      </c>
      <c r="K25" s="358"/>
      <c r="L25" s="358"/>
      <c r="M25" s="358"/>
      <c r="N25" s="358"/>
      <c r="O25" s="358"/>
      <c r="P25" s="358"/>
      <c r="Q25" s="358"/>
    </row>
    <row r="26" spans="1:18" s="361" customFormat="1" ht="33" customHeight="1" thickBot="1" x14ac:dyDescent="0.35">
      <c r="A26" s="540"/>
      <c r="B26" s="541"/>
      <c r="C26" s="541"/>
      <c r="D26" s="541"/>
      <c r="E26" s="541"/>
      <c r="M26" s="347"/>
    </row>
    <row r="27" spans="1:18" s="361" customFormat="1" ht="33" customHeight="1" thickBot="1" x14ac:dyDescent="0.35">
      <c r="A27" s="524" t="s">
        <v>53</v>
      </c>
      <c r="B27" s="490">
        <v>1</v>
      </c>
      <c r="C27" s="385" t="s">
        <v>416</v>
      </c>
      <c r="D27" s="336" t="s">
        <v>135</v>
      </c>
      <c r="E27" s="336" t="s">
        <v>6</v>
      </c>
      <c r="F27" s="542">
        <v>3</v>
      </c>
      <c r="G27" s="542">
        <v>1</v>
      </c>
      <c r="H27" s="542">
        <v>0</v>
      </c>
      <c r="I27" s="493">
        <v>4</v>
      </c>
      <c r="K27" s="490">
        <v>1</v>
      </c>
      <c r="L27" s="385" t="s">
        <v>416</v>
      </c>
      <c r="M27" s="336" t="s">
        <v>137</v>
      </c>
      <c r="N27" s="336" t="s">
        <v>81</v>
      </c>
      <c r="O27" s="542">
        <v>4</v>
      </c>
      <c r="P27" s="542">
        <v>0</v>
      </c>
      <c r="Q27" s="542">
        <v>0</v>
      </c>
      <c r="R27" s="491">
        <v>4</v>
      </c>
    </row>
    <row r="28" spans="1:18" s="361" customFormat="1" ht="33" customHeight="1" thickBot="1" x14ac:dyDescent="0.35">
      <c r="A28" s="525"/>
      <c r="B28" s="495">
        <v>2</v>
      </c>
      <c r="C28" s="386" t="s">
        <v>416</v>
      </c>
      <c r="D28" s="149" t="s">
        <v>138</v>
      </c>
      <c r="E28" s="149" t="s">
        <v>7</v>
      </c>
      <c r="F28" s="543">
        <v>3</v>
      </c>
      <c r="G28" s="543">
        <v>1</v>
      </c>
      <c r="H28" s="543">
        <v>0</v>
      </c>
      <c r="I28" s="498">
        <v>4</v>
      </c>
      <c r="K28" s="495">
        <v>2</v>
      </c>
      <c r="L28" s="386" t="s">
        <v>416</v>
      </c>
      <c r="M28" s="149" t="s">
        <v>141</v>
      </c>
      <c r="N28" s="149" t="s">
        <v>65</v>
      </c>
      <c r="O28" s="543">
        <v>3</v>
      </c>
      <c r="P28" s="543">
        <v>1</v>
      </c>
      <c r="Q28" s="543">
        <v>0</v>
      </c>
      <c r="R28" s="498">
        <v>4</v>
      </c>
    </row>
    <row r="29" spans="1:18" s="361" customFormat="1" ht="33" customHeight="1" thickBot="1" x14ac:dyDescent="0.35">
      <c r="A29" s="525"/>
      <c r="B29" s="495">
        <v>3</v>
      </c>
      <c r="C29" s="386" t="s">
        <v>416</v>
      </c>
      <c r="D29" s="149" t="s">
        <v>139</v>
      </c>
      <c r="E29" s="149" t="s">
        <v>8</v>
      </c>
      <c r="F29" s="543">
        <v>3</v>
      </c>
      <c r="G29" s="543">
        <v>1</v>
      </c>
      <c r="H29" s="543">
        <v>0</v>
      </c>
      <c r="I29" s="498">
        <v>4</v>
      </c>
      <c r="K29" s="495">
        <v>3</v>
      </c>
      <c r="L29" s="386" t="s">
        <v>417</v>
      </c>
      <c r="M29" s="149"/>
      <c r="N29" s="458" t="s">
        <v>268</v>
      </c>
      <c r="O29" s="543">
        <v>3</v>
      </c>
      <c r="P29" s="543">
        <v>1</v>
      </c>
      <c r="Q29" s="543">
        <v>0</v>
      </c>
      <c r="R29" s="498">
        <v>4</v>
      </c>
    </row>
    <row r="30" spans="1:18" s="361" customFormat="1" ht="33" customHeight="1" thickBot="1" x14ac:dyDescent="0.35">
      <c r="A30" s="525"/>
      <c r="B30" s="495">
        <v>4</v>
      </c>
      <c r="C30" s="386" t="s">
        <v>416</v>
      </c>
      <c r="D30" s="149" t="s">
        <v>95</v>
      </c>
      <c r="E30" s="149" t="s">
        <v>82</v>
      </c>
      <c r="F30" s="543">
        <v>4</v>
      </c>
      <c r="G30" s="543">
        <v>0</v>
      </c>
      <c r="H30" s="543">
        <v>0</v>
      </c>
      <c r="I30" s="498">
        <v>4</v>
      </c>
      <c r="K30" s="495">
        <v>4</v>
      </c>
      <c r="L30" s="386" t="s">
        <v>416</v>
      </c>
      <c r="M30" s="149" t="s">
        <v>142</v>
      </c>
      <c r="N30" s="149" t="s">
        <v>10</v>
      </c>
      <c r="O30" s="543">
        <v>3</v>
      </c>
      <c r="P30" s="543">
        <v>1</v>
      </c>
      <c r="Q30" s="543">
        <v>0</v>
      </c>
      <c r="R30" s="498">
        <v>4</v>
      </c>
    </row>
    <row r="31" spans="1:18" s="361" customFormat="1" ht="33" customHeight="1" thickBot="1" x14ac:dyDescent="0.35">
      <c r="A31" s="525"/>
      <c r="B31" s="495">
        <v>5</v>
      </c>
      <c r="C31" s="386" t="s">
        <v>416</v>
      </c>
      <c r="D31" s="149" t="s">
        <v>140</v>
      </c>
      <c r="E31" s="149" t="s">
        <v>77</v>
      </c>
      <c r="F31" s="543">
        <v>3</v>
      </c>
      <c r="G31" s="543">
        <v>1</v>
      </c>
      <c r="H31" s="543">
        <v>0</v>
      </c>
      <c r="I31" s="498">
        <v>4</v>
      </c>
      <c r="K31" s="495">
        <v>5</v>
      </c>
      <c r="L31" s="386" t="s">
        <v>416</v>
      </c>
      <c r="M31" s="149" t="s">
        <v>143</v>
      </c>
      <c r="N31" s="149" t="s">
        <v>21</v>
      </c>
      <c r="O31" s="543">
        <v>3</v>
      </c>
      <c r="P31" s="543">
        <v>1</v>
      </c>
      <c r="Q31" s="543">
        <v>0</v>
      </c>
      <c r="R31" s="498">
        <v>4</v>
      </c>
    </row>
    <row r="32" spans="1:18" s="361" customFormat="1" ht="33" customHeight="1" thickBot="1" x14ac:dyDescent="0.35">
      <c r="A32" s="525"/>
      <c r="B32" s="495">
        <v>6</v>
      </c>
      <c r="C32" s="386" t="s">
        <v>416</v>
      </c>
      <c r="D32" s="149" t="s">
        <v>136</v>
      </c>
      <c r="E32" s="149" t="s">
        <v>32</v>
      </c>
      <c r="F32" s="543">
        <v>4</v>
      </c>
      <c r="G32" s="543">
        <v>0</v>
      </c>
      <c r="H32" s="543">
        <v>0</v>
      </c>
      <c r="I32" s="498">
        <v>4</v>
      </c>
      <c r="K32" s="495">
        <v>6</v>
      </c>
      <c r="L32" s="386" t="s">
        <v>416</v>
      </c>
      <c r="M32" s="149" t="s">
        <v>144</v>
      </c>
      <c r="N32" s="149" t="s">
        <v>33</v>
      </c>
      <c r="O32" s="543">
        <v>3</v>
      </c>
      <c r="P32" s="543">
        <v>1</v>
      </c>
      <c r="Q32" s="543">
        <v>0</v>
      </c>
      <c r="R32" s="498">
        <v>4</v>
      </c>
    </row>
    <row r="33" spans="1:18" s="361" customFormat="1" ht="33" customHeight="1" thickBot="1" x14ac:dyDescent="0.35">
      <c r="A33" s="525"/>
      <c r="B33" s="544">
        <v>7</v>
      </c>
      <c r="C33" s="386" t="s">
        <v>424</v>
      </c>
      <c r="D33" s="458" t="s">
        <v>216</v>
      </c>
      <c r="E33" s="458" t="s">
        <v>163</v>
      </c>
      <c r="F33" s="503">
        <v>0</v>
      </c>
      <c r="G33" s="503">
        <v>0</v>
      </c>
      <c r="H33" s="503">
        <v>0</v>
      </c>
      <c r="I33" s="504">
        <v>2</v>
      </c>
      <c r="K33" s="495">
        <v>7</v>
      </c>
      <c r="L33" s="386" t="s">
        <v>416</v>
      </c>
      <c r="M33" s="149" t="s">
        <v>94</v>
      </c>
      <c r="N33" s="155" t="s">
        <v>167</v>
      </c>
      <c r="O33" s="545">
        <v>4</v>
      </c>
      <c r="P33" s="545">
        <v>0</v>
      </c>
      <c r="Q33" s="545">
        <v>0</v>
      </c>
      <c r="R33" s="499">
        <v>4</v>
      </c>
    </row>
    <row r="34" spans="1:18" s="361" customFormat="1" ht="33" customHeight="1" thickBot="1" x14ac:dyDescent="0.35">
      <c r="A34" s="546"/>
      <c r="B34" s="547" t="s">
        <v>1</v>
      </c>
      <c r="C34" s="548"/>
      <c r="D34" s="548"/>
      <c r="E34" s="549"/>
      <c r="F34" s="550">
        <f>SUM(F27:F33)</f>
        <v>20</v>
      </c>
      <c r="G34" s="550">
        <f>SUM(G27:G33)</f>
        <v>4</v>
      </c>
      <c r="H34" s="550">
        <f>SUM(H27:H33)</f>
        <v>0</v>
      </c>
      <c r="I34" s="551">
        <f>SUM(I27:I33)</f>
        <v>26</v>
      </c>
      <c r="K34" s="547" t="s">
        <v>426</v>
      </c>
      <c r="L34" s="548"/>
      <c r="M34" s="548"/>
      <c r="N34" s="549"/>
      <c r="O34" s="550">
        <f>SUM(O27:O33)</f>
        <v>23</v>
      </c>
      <c r="P34" s="550">
        <f>SUM(P27:P33)</f>
        <v>5</v>
      </c>
      <c r="Q34" s="550">
        <f>SUM(Q27:Q33)</f>
        <v>0</v>
      </c>
      <c r="R34" s="552">
        <f>SUM(R27:R33)</f>
        <v>28</v>
      </c>
    </row>
    <row r="35" spans="1:18" s="361" customFormat="1" ht="33" customHeight="1" thickBot="1" x14ac:dyDescent="0.35">
      <c r="A35" s="540"/>
      <c r="B35" s="541"/>
      <c r="C35" s="541"/>
      <c r="D35" s="541"/>
      <c r="E35" s="541"/>
      <c r="F35" s="347"/>
      <c r="G35" s="347"/>
      <c r="H35" s="347"/>
      <c r="I35" s="463"/>
      <c r="J35" s="347"/>
      <c r="K35" s="347"/>
      <c r="L35" s="347"/>
    </row>
    <row r="36" spans="1:18" s="361" customFormat="1" ht="33" customHeight="1" thickBot="1" x14ac:dyDescent="0.35">
      <c r="A36" s="553" t="s">
        <v>54</v>
      </c>
      <c r="B36" s="490">
        <v>1</v>
      </c>
      <c r="C36" s="385" t="s">
        <v>416</v>
      </c>
      <c r="D36" s="336"/>
      <c r="E36" s="464" t="s">
        <v>269</v>
      </c>
      <c r="F36" s="336">
        <v>3</v>
      </c>
      <c r="G36" s="336">
        <v>1</v>
      </c>
      <c r="H36" s="336">
        <v>0</v>
      </c>
      <c r="I36" s="493">
        <v>4</v>
      </c>
      <c r="K36" s="554">
        <v>1</v>
      </c>
      <c r="L36" s="385" t="s">
        <v>416</v>
      </c>
      <c r="M36" s="470" t="s">
        <v>148</v>
      </c>
      <c r="N36" s="470" t="s">
        <v>16</v>
      </c>
      <c r="O36" s="555">
        <v>3</v>
      </c>
      <c r="P36" s="555">
        <v>1</v>
      </c>
      <c r="Q36" s="555">
        <v>0</v>
      </c>
      <c r="R36" s="556">
        <v>4</v>
      </c>
    </row>
    <row r="37" spans="1:18" s="361" customFormat="1" ht="33" customHeight="1" thickBot="1" x14ac:dyDescent="0.35">
      <c r="A37" s="557"/>
      <c r="B37" s="495">
        <v>2</v>
      </c>
      <c r="C37" s="386" t="s">
        <v>416</v>
      </c>
      <c r="D37" s="149" t="s">
        <v>149</v>
      </c>
      <c r="E37" s="149" t="s">
        <v>66</v>
      </c>
      <c r="F37" s="149">
        <v>3</v>
      </c>
      <c r="G37" s="149">
        <v>1</v>
      </c>
      <c r="H37" s="149">
        <v>0</v>
      </c>
      <c r="I37" s="498">
        <v>4</v>
      </c>
      <c r="K37" s="495">
        <v>2</v>
      </c>
      <c r="L37" s="386" t="s">
        <v>417</v>
      </c>
      <c r="M37" s="149"/>
      <c r="N37" s="458" t="s">
        <v>176</v>
      </c>
      <c r="O37" s="149">
        <v>3</v>
      </c>
      <c r="P37" s="149">
        <v>1</v>
      </c>
      <c r="Q37" s="149">
        <v>0</v>
      </c>
      <c r="R37" s="498">
        <v>4</v>
      </c>
    </row>
    <row r="38" spans="1:18" s="361" customFormat="1" ht="33" customHeight="1" thickBot="1" x14ac:dyDescent="0.35">
      <c r="A38" s="557"/>
      <c r="B38" s="495">
        <v>3</v>
      </c>
      <c r="C38" s="386" t="s">
        <v>416</v>
      </c>
      <c r="D38" s="149" t="s">
        <v>150</v>
      </c>
      <c r="E38" s="149" t="s">
        <v>39</v>
      </c>
      <c r="F38" s="149">
        <v>3</v>
      </c>
      <c r="G38" s="149">
        <v>1</v>
      </c>
      <c r="H38" s="149">
        <v>0</v>
      </c>
      <c r="I38" s="498">
        <v>4</v>
      </c>
      <c r="K38" s="495">
        <v>3</v>
      </c>
      <c r="L38" s="386" t="s">
        <v>417</v>
      </c>
      <c r="M38" s="149"/>
      <c r="N38" s="458" t="s">
        <v>264</v>
      </c>
      <c r="O38" s="149">
        <v>3</v>
      </c>
      <c r="P38" s="149">
        <v>1</v>
      </c>
      <c r="Q38" s="149">
        <v>0</v>
      </c>
      <c r="R38" s="498">
        <v>4</v>
      </c>
    </row>
    <row r="39" spans="1:18" s="361" customFormat="1" ht="33" customHeight="1" thickBot="1" x14ac:dyDescent="0.35">
      <c r="A39" s="557"/>
      <c r="B39" s="495">
        <v>4</v>
      </c>
      <c r="C39" s="386" t="s">
        <v>416</v>
      </c>
      <c r="D39" s="149" t="s">
        <v>151</v>
      </c>
      <c r="E39" s="149" t="s">
        <v>13</v>
      </c>
      <c r="F39" s="149">
        <v>3</v>
      </c>
      <c r="G39" s="149">
        <v>1</v>
      </c>
      <c r="H39" s="149">
        <v>0</v>
      </c>
      <c r="I39" s="498">
        <v>4</v>
      </c>
      <c r="K39" s="495">
        <v>4</v>
      </c>
      <c r="L39" s="386" t="s">
        <v>417</v>
      </c>
      <c r="M39" s="149"/>
      <c r="N39" s="458" t="s">
        <v>180</v>
      </c>
      <c r="O39" s="149">
        <v>3</v>
      </c>
      <c r="P39" s="149">
        <v>1</v>
      </c>
      <c r="Q39" s="149">
        <v>0</v>
      </c>
      <c r="R39" s="498">
        <v>4</v>
      </c>
    </row>
    <row r="40" spans="1:18" s="361" customFormat="1" ht="33" customHeight="1" thickBot="1" x14ac:dyDescent="0.35">
      <c r="A40" s="557"/>
      <c r="B40" s="495">
        <v>5</v>
      </c>
      <c r="C40" s="386" t="s">
        <v>416</v>
      </c>
      <c r="D40" s="149" t="s">
        <v>152</v>
      </c>
      <c r="E40" s="149" t="s">
        <v>14</v>
      </c>
      <c r="F40" s="149">
        <v>3</v>
      </c>
      <c r="G40" s="149">
        <v>1</v>
      </c>
      <c r="H40" s="149">
        <v>0</v>
      </c>
      <c r="I40" s="498">
        <v>4</v>
      </c>
      <c r="K40" s="495">
        <v>5</v>
      </c>
      <c r="L40" s="386" t="s">
        <v>417</v>
      </c>
      <c r="M40" s="149"/>
      <c r="N40" s="458" t="s">
        <v>182</v>
      </c>
      <c r="O40" s="149">
        <v>3</v>
      </c>
      <c r="P40" s="149">
        <v>1</v>
      </c>
      <c r="Q40" s="149">
        <v>0</v>
      </c>
      <c r="R40" s="498">
        <v>4</v>
      </c>
    </row>
    <row r="41" spans="1:18" s="361" customFormat="1" ht="33" customHeight="1" thickBot="1" x14ac:dyDescent="0.35">
      <c r="A41" s="557"/>
      <c r="B41" s="495">
        <v>6</v>
      </c>
      <c r="C41" s="386" t="s">
        <v>416</v>
      </c>
      <c r="D41" s="149" t="s">
        <v>153</v>
      </c>
      <c r="E41" s="149" t="s">
        <v>15</v>
      </c>
      <c r="F41" s="149">
        <v>3</v>
      </c>
      <c r="G41" s="149">
        <v>1</v>
      </c>
      <c r="H41" s="149">
        <v>0</v>
      </c>
      <c r="I41" s="498">
        <v>4</v>
      </c>
      <c r="K41" s="547" t="s">
        <v>426</v>
      </c>
      <c r="L41" s="548"/>
      <c r="M41" s="548"/>
      <c r="N41" s="549"/>
      <c r="O41" s="550">
        <f>SUM(O36:O40)</f>
        <v>15</v>
      </c>
      <c r="P41" s="550">
        <f>SUM(P36:P40)</f>
        <v>5</v>
      </c>
      <c r="Q41" s="550">
        <f>SUM(Q36:Q40)</f>
        <v>0</v>
      </c>
      <c r="R41" s="551">
        <f>SUM(R36:R40)</f>
        <v>20</v>
      </c>
    </row>
    <row r="42" spans="1:18" s="361" customFormat="1" ht="33" customHeight="1" thickBot="1" x14ac:dyDescent="0.35">
      <c r="A42" s="558"/>
      <c r="B42" s="559">
        <v>7</v>
      </c>
      <c r="C42" s="386" t="s">
        <v>424</v>
      </c>
      <c r="D42" s="376" t="s">
        <v>217</v>
      </c>
      <c r="E42" s="376" t="s">
        <v>162</v>
      </c>
      <c r="F42" s="503">
        <v>0</v>
      </c>
      <c r="G42" s="503">
        <v>0</v>
      </c>
      <c r="H42" s="503">
        <v>0</v>
      </c>
      <c r="I42" s="504">
        <v>2</v>
      </c>
      <c r="J42" s="347"/>
      <c r="K42" s="347"/>
      <c r="L42" s="347"/>
      <c r="M42" s="347"/>
      <c r="N42" s="347"/>
      <c r="O42" s="347"/>
      <c r="P42" s="347"/>
    </row>
    <row r="43" spans="1:18" s="361" customFormat="1" ht="33" customHeight="1" thickBot="1" x14ac:dyDescent="0.35">
      <c r="A43" s="560"/>
      <c r="B43" s="561" t="s">
        <v>1</v>
      </c>
      <c r="C43" s="562"/>
      <c r="D43" s="563"/>
      <c r="E43" s="563"/>
      <c r="F43" s="533">
        <f>SUM(F36:F42)</f>
        <v>18</v>
      </c>
      <c r="G43" s="533">
        <f>SUM(G36:G42)</f>
        <v>6</v>
      </c>
      <c r="H43" s="533">
        <f>SUM(H36:H42)</f>
        <v>0</v>
      </c>
      <c r="I43" s="534">
        <f>SUM(I36:I42)</f>
        <v>26</v>
      </c>
    </row>
    <row r="44" spans="1:18" s="361" customFormat="1" ht="33" customHeight="1" thickBot="1" x14ac:dyDescent="0.35">
      <c r="A44" s="541"/>
      <c r="B44" s="541"/>
      <c r="C44" s="541"/>
      <c r="D44" s="541"/>
      <c r="E44" s="541"/>
      <c r="M44" s="347"/>
    </row>
    <row r="45" spans="1:18" s="361" customFormat="1" ht="33" customHeight="1" thickBot="1" x14ac:dyDescent="0.35">
      <c r="A45" s="564" t="s">
        <v>55</v>
      </c>
      <c r="B45" s="490">
        <v>1</v>
      </c>
      <c r="C45" s="278" t="s">
        <v>416</v>
      </c>
      <c r="D45" s="470" t="s">
        <v>154</v>
      </c>
      <c r="E45" s="470" t="s">
        <v>19</v>
      </c>
      <c r="F45" s="555">
        <v>3</v>
      </c>
      <c r="G45" s="555">
        <v>1</v>
      </c>
      <c r="H45" s="555">
        <v>0</v>
      </c>
      <c r="I45" s="556">
        <v>4</v>
      </c>
      <c r="K45" s="554">
        <v>1</v>
      </c>
      <c r="L45" s="278" t="s">
        <v>416</v>
      </c>
      <c r="M45" s="470" t="s">
        <v>145</v>
      </c>
      <c r="N45" s="470" t="s">
        <v>22</v>
      </c>
      <c r="O45" s="555">
        <v>3</v>
      </c>
      <c r="P45" s="555">
        <v>1</v>
      </c>
      <c r="Q45" s="555">
        <v>0</v>
      </c>
      <c r="R45" s="556">
        <v>4</v>
      </c>
    </row>
    <row r="46" spans="1:18" s="361" customFormat="1" ht="33" customHeight="1" thickBot="1" x14ac:dyDescent="0.35">
      <c r="A46" s="565"/>
      <c r="B46" s="495">
        <v>2</v>
      </c>
      <c r="C46" s="279" t="s">
        <v>416</v>
      </c>
      <c r="D46" s="149" t="s">
        <v>155</v>
      </c>
      <c r="E46" s="149" t="s">
        <v>20</v>
      </c>
      <c r="F46" s="149">
        <v>3</v>
      </c>
      <c r="G46" s="149">
        <v>1</v>
      </c>
      <c r="H46" s="149">
        <v>0</v>
      </c>
      <c r="I46" s="498">
        <v>4</v>
      </c>
      <c r="K46" s="495">
        <v>2</v>
      </c>
      <c r="L46" s="279" t="s">
        <v>417</v>
      </c>
      <c r="M46" s="149"/>
      <c r="N46" s="458" t="s">
        <v>272</v>
      </c>
      <c r="O46" s="149">
        <v>3</v>
      </c>
      <c r="P46" s="149">
        <v>1</v>
      </c>
      <c r="Q46" s="149">
        <v>0</v>
      </c>
      <c r="R46" s="498">
        <v>4</v>
      </c>
    </row>
    <row r="47" spans="1:18" s="361" customFormat="1" ht="33" customHeight="1" thickBot="1" x14ac:dyDescent="0.35">
      <c r="A47" s="565"/>
      <c r="B47" s="495">
        <v>3</v>
      </c>
      <c r="C47" s="279" t="s">
        <v>416</v>
      </c>
      <c r="D47" s="149" t="s">
        <v>156</v>
      </c>
      <c r="E47" s="149" t="s">
        <v>18</v>
      </c>
      <c r="F47" s="149">
        <v>3</v>
      </c>
      <c r="G47" s="149">
        <v>1</v>
      </c>
      <c r="H47" s="149">
        <v>0</v>
      </c>
      <c r="I47" s="498">
        <v>4</v>
      </c>
      <c r="K47" s="495">
        <v>3</v>
      </c>
      <c r="L47" s="279" t="s">
        <v>417</v>
      </c>
      <c r="M47" s="149"/>
      <c r="N47" s="458" t="s">
        <v>273</v>
      </c>
      <c r="O47" s="149">
        <v>3</v>
      </c>
      <c r="P47" s="149">
        <v>1</v>
      </c>
      <c r="Q47" s="149">
        <v>0</v>
      </c>
      <c r="R47" s="498">
        <v>4</v>
      </c>
    </row>
    <row r="48" spans="1:18" s="361" customFormat="1" ht="33" customHeight="1" thickBot="1" x14ac:dyDescent="0.35">
      <c r="A48" s="565"/>
      <c r="B48" s="495">
        <v>4</v>
      </c>
      <c r="C48" s="279" t="s">
        <v>416</v>
      </c>
      <c r="D48" s="149" t="s">
        <v>146</v>
      </c>
      <c r="E48" s="149" t="s">
        <v>23</v>
      </c>
      <c r="F48" s="543">
        <v>3</v>
      </c>
      <c r="G48" s="543">
        <v>1</v>
      </c>
      <c r="H48" s="543">
        <v>0</v>
      </c>
      <c r="I48" s="498">
        <v>4</v>
      </c>
      <c r="K48" s="566">
        <v>4</v>
      </c>
      <c r="L48" s="279" t="s">
        <v>424</v>
      </c>
      <c r="M48" s="148" t="s">
        <v>147</v>
      </c>
      <c r="N48" s="148" t="s">
        <v>24</v>
      </c>
      <c r="O48" s="567">
        <v>0</v>
      </c>
      <c r="P48" s="567">
        <v>0</v>
      </c>
      <c r="Q48" s="567">
        <v>8</v>
      </c>
      <c r="R48" s="568">
        <v>4</v>
      </c>
    </row>
    <row r="49" spans="1:18" s="361" customFormat="1" ht="33" customHeight="1" thickBot="1" x14ac:dyDescent="0.35">
      <c r="A49" s="565"/>
      <c r="B49" s="495">
        <v>5</v>
      </c>
      <c r="C49" s="279" t="s">
        <v>425</v>
      </c>
      <c r="D49" s="149"/>
      <c r="E49" s="458" t="s">
        <v>43</v>
      </c>
      <c r="F49" s="149">
        <v>3</v>
      </c>
      <c r="G49" s="149">
        <v>1</v>
      </c>
      <c r="H49" s="149">
        <v>0</v>
      </c>
      <c r="I49" s="498">
        <v>4</v>
      </c>
      <c r="K49" s="495">
        <v>5</v>
      </c>
      <c r="L49" s="279" t="s">
        <v>425</v>
      </c>
      <c r="M49" s="149"/>
      <c r="N49" s="458" t="s">
        <v>45</v>
      </c>
      <c r="O49" s="542">
        <v>3</v>
      </c>
      <c r="P49" s="542">
        <v>1</v>
      </c>
      <c r="Q49" s="542">
        <v>0</v>
      </c>
      <c r="R49" s="493">
        <v>4</v>
      </c>
    </row>
    <row r="50" spans="1:18" s="361" customFormat="1" ht="33" customHeight="1" thickBot="1" x14ac:dyDescent="0.35">
      <c r="A50" s="565"/>
      <c r="B50" s="495">
        <v>6</v>
      </c>
      <c r="C50" s="279" t="s">
        <v>425</v>
      </c>
      <c r="D50" s="149"/>
      <c r="E50" s="458" t="s">
        <v>44</v>
      </c>
      <c r="F50" s="149">
        <v>3</v>
      </c>
      <c r="G50" s="149">
        <v>1</v>
      </c>
      <c r="H50" s="149">
        <v>0</v>
      </c>
      <c r="I50" s="498">
        <v>4</v>
      </c>
      <c r="K50" s="547" t="s">
        <v>1</v>
      </c>
      <c r="L50" s="548"/>
      <c r="M50" s="548"/>
      <c r="N50" s="549"/>
      <c r="O50" s="569">
        <f>SUM(O45:O49)</f>
        <v>12</v>
      </c>
      <c r="P50" s="569">
        <f>SUM(P45:P49)</f>
        <v>4</v>
      </c>
      <c r="Q50" s="569">
        <f>SUM(Q45:Q49)</f>
        <v>8</v>
      </c>
      <c r="R50" s="570">
        <f>SUM(R45:R49)</f>
        <v>20</v>
      </c>
    </row>
    <row r="51" spans="1:18" s="361" customFormat="1" ht="33" customHeight="1" thickBot="1" x14ac:dyDescent="0.35">
      <c r="A51" s="571"/>
      <c r="B51" s="559">
        <v>7</v>
      </c>
      <c r="C51" s="279" t="s">
        <v>424</v>
      </c>
      <c r="D51" s="376" t="s">
        <v>218</v>
      </c>
      <c r="E51" s="458" t="s">
        <v>164</v>
      </c>
      <c r="F51" s="503">
        <v>0</v>
      </c>
      <c r="G51" s="503">
        <v>0</v>
      </c>
      <c r="H51" s="503">
        <v>0</v>
      </c>
      <c r="I51" s="504">
        <v>2</v>
      </c>
      <c r="J51" s="347"/>
      <c r="K51" s="347"/>
      <c r="L51" s="347"/>
      <c r="M51" s="347"/>
    </row>
    <row r="52" spans="1:18" s="361" customFormat="1" ht="33" customHeight="1" thickBot="1" x14ac:dyDescent="0.35">
      <c r="A52" s="572"/>
      <c r="B52" s="573" t="s">
        <v>1</v>
      </c>
      <c r="C52" s="549"/>
      <c r="D52" s="574"/>
      <c r="E52" s="574"/>
      <c r="F52" s="569">
        <f>SUM(F45:F51)</f>
        <v>18</v>
      </c>
      <c r="G52" s="569">
        <f>SUM(G45:G51)</f>
        <v>6</v>
      </c>
      <c r="H52" s="569">
        <f>SUM(H45:H51)</f>
        <v>0</v>
      </c>
      <c r="I52" s="570">
        <f>SUM(I45:I51)</f>
        <v>26</v>
      </c>
    </row>
    <row r="53" spans="1:18" s="361" customFormat="1" ht="33" customHeight="1" x14ac:dyDescent="0.3">
      <c r="A53" s="575"/>
    </row>
    <row r="54" spans="1:18" s="361" customFormat="1" ht="33" customHeight="1" x14ac:dyDescent="0.3">
      <c r="A54" s="575" t="s">
        <v>410</v>
      </c>
    </row>
    <row r="55" spans="1:18" s="361" customFormat="1" ht="33" customHeight="1" x14ac:dyDescent="0.3">
      <c r="A55" s="575" t="s">
        <v>42</v>
      </c>
    </row>
    <row r="56" spans="1:18" s="361" customFormat="1" ht="33" customHeight="1" x14ac:dyDescent="0.3">
      <c r="A56" s="575"/>
    </row>
  </sheetData>
  <mergeCells count="33">
    <mergeCell ref="O4:Q4"/>
    <mergeCell ref="A1:R1"/>
    <mergeCell ref="A2:R2"/>
    <mergeCell ref="A3:R3"/>
    <mergeCell ref="A4:A5"/>
    <mergeCell ref="B4:B5"/>
    <mergeCell ref="D4:D5"/>
    <mergeCell ref="E4:E5"/>
    <mergeCell ref="F4:H4"/>
    <mergeCell ref="C4:C5"/>
    <mergeCell ref="L4:L5"/>
    <mergeCell ref="K13:N13"/>
    <mergeCell ref="K23:N23"/>
    <mergeCell ref="B13:E13"/>
    <mergeCell ref="J4:J13"/>
    <mergeCell ref="K4:K5"/>
    <mergeCell ref="M4:M5"/>
    <mergeCell ref="N4:N5"/>
    <mergeCell ref="A26:E26"/>
    <mergeCell ref="A27:A34"/>
    <mergeCell ref="B34:E34"/>
    <mergeCell ref="A35:E35"/>
    <mergeCell ref="A6:A13"/>
    <mergeCell ref="A15:A25"/>
    <mergeCell ref="B25:E25"/>
    <mergeCell ref="K34:N34"/>
    <mergeCell ref="K41:N41"/>
    <mergeCell ref="K50:N50"/>
    <mergeCell ref="A36:A43"/>
    <mergeCell ref="B43:E43"/>
    <mergeCell ref="A44:E44"/>
    <mergeCell ref="A45:A52"/>
    <mergeCell ref="B52:E52"/>
  </mergeCells>
  <conditionalFormatting sqref="D9">
    <cfRule type="duplicateValues" dxfId="14" priority="4"/>
  </conditionalFormatting>
  <conditionalFormatting sqref="D10:D11">
    <cfRule type="duplicateValues" dxfId="13" priority="5"/>
  </conditionalFormatting>
  <conditionalFormatting sqref="E9">
    <cfRule type="duplicateValues" dxfId="12" priority="3"/>
  </conditionalFormatting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view="pageBreakPreview" zoomScaleNormal="87" zoomScaleSheetLayoutView="100" workbookViewId="0">
      <selection activeCell="C5" sqref="C5:C6"/>
    </sheetView>
  </sheetViews>
  <sheetFormatPr defaultColWidth="9.109375" defaultRowHeight="15.6" x14ac:dyDescent="0.3"/>
  <cols>
    <col min="1" max="1" width="4.44140625" style="20" customWidth="1"/>
    <col min="2" max="2" width="5.33203125" style="20" customWidth="1"/>
    <col min="3" max="3" width="8.88671875" style="20" customWidth="1"/>
    <col min="4" max="4" width="13.33203125" style="22" customWidth="1"/>
    <col min="5" max="5" width="27.44140625" style="24" customWidth="1"/>
    <col min="6" max="9" width="4" style="21" customWidth="1"/>
    <col min="10" max="10" width="12.33203125" style="21" customWidth="1"/>
    <col min="11" max="11" width="4.109375" style="22" customWidth="1"/>
    <col min="12" max="12" width="7.44140625" style="22" customWidth="1"/>
    <col min="13" max="13" width="12.5546875" style="22" customWidth="1"/>
    <col min="14" max="14" width="37.44140625" style="24" customWidth="1"/>
    <col min="15" max="18" width="4.109375" style="23" customWidth="1"/>
    <col min="19" max="16384" width="9.109375" style="20"/>
  </cols>
  <sheetData>
    <row r="1" spans="1:18" x14ac:dyDescent="0.3">
      <c r="A1" s="327" t="s">
        <v>252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18" x14ac:dyDescent="0.3">
      <c r="A2" s="387" t="s">
        <v>404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18" x14ac:dyDescent="0.3">
      <c r="A3" s="104" t="s">
        <v>407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s="31" customFormat="1" ht="16.2" customHeight="1" thickBot="1" x14ac:dyDescent="0.35">
      <c r="A4" s="388" t="s">
        <v>262</v>
      </c>
      <c r="B4" s="389"/>
      <c r="C4" s="389"/>
      <c r="D4" s="389"/>
      <c r="E4" s="389"/>
      <c r="F4" s="389"/>
      <c r="G4" s="389"/>
      <c r="H4" s="389"/>
      <c r="I4" s="390"/>
      <c r="J4" s="316"/>
      <c r="K4" s="305" t="s">
        <v>50</v>
      </c>
      <c r="L4" s="305"/>
      <c r="M4" s="305"/>
      <c r="N4" s="305"/>
      <c r="O4" s="305"/>
      <c r="P4" s="305"/>
      <c r="Q4" s="305"/>
      <c r="R4" s="305"/>
    </row>
    <row r="5" spans="1:18" s="31" customFormat="1" ht="24" customHeight="1" thickBot="1" x14ac:dyDescent="0.35">
      <c r="A5" s="391" t="s">
        <v>253</v>
      </c>
      <c r="B5" s="392" t="s">
        <v>254</v>
      </c>
      <c r="C5" s="393" t="s">
        <v>415</v>
      </c>
      <c r="D5" s="392" t="s">
        <v>255</v>
      </c>
      <c r="E5" s="392" t="s">
        <v>256</v>
      </c>
      <c r="F5" s="394" t="s">
        <v>257</v>
      </c>
      <c r="G5" s="395"/>
      <c r="H5" s="396"/>
      <c r="I5" s="397" t="s">
        <v>36</v>
      </c>
      <c r="J5" s="398"/>
      <c r="K5" s="391" t="s">
        <v>254</v>
      </c>
      <c r="L5" s="399" t="s">
        <v>415</v>
      </c>
      <c r="M5" s="392" t="s">
        <v>255</v>
      </c>
      <c r="N5" s="394" t="s">
        <v>256</v>
      </c>
      <c r="O5" s="400" t="s">
        <v>257</v>
      </c>
      <c r="P5" s="401"/>
      <c r="Q5" s="401"/>
      <c r="R5" s="402"/>
    </row>
    <row r="6" spans="1:18" ht="16.2" thickBot="1" x14ac:dyDescent="0.35">
      <c r="A6" s="403"/>
      <c r="B6" s="309"/>
      <c r="C6" s="404"/>
      <c r="D6" s="309"/>
      <c r="E6" s="309"/>
      <c r="F6" s="405" t="s">
        <v>116</v>
      </c>
      <c r="G6" s="405" t="s">
        <v>117</v>
      </c>
      <c r="H6" s="405" t="s">
        <v>118</v>
      </c>
      <c r="I6" s="406"/>
      <c r="J6" s="398"/>
      <c r="K6" s="407"/>
      <c r="L6" s="408"/>
      <c r="M6" s="409"/>
      <c r="N6" s="409"/>
      <c r="O6" s="410" t="s">
        <v>116</v>
      </c>
      <c r="P6" s="411" t="s">
        <v>117</v>
      </c>
      <c r="Q6" s="411" t="s">
        <v>118</v>
      </c>
      <c r="R6" s="412" t="s">
        <v>36</v>
      </c>
    </row>
    <row r="7" spans="1:18" ht="31.8" thickBot="1" x14ac:dyDescent="0.35">
      <c r="A7" s="413" t="s">
        <v>51</v>
      </c>
      <c r="B7" s="414">
        <v>1</v>
      </c>
      <c r="C7" s="278" t="s">
        <v>424</v>
      </c>
      <c r="D7" s="92" t="s">
        <v>385</v>
      </c>
      <c r="E7" s="415" t="s">
        <v>46</v>
      </c>
      <c r="F7" s="172">
        <v>3</v>
      </c>
      <c r="G7" s="172">
        <v>1</v>
      </c>
      <c r="H7" s="416">
        <v>0</v>
      </c>
      <c r="I7" s="417">
        <v>4</v>
      </c>
      <c r="J7" s="418"/>
      <c r="K7" s="320">
        <v>1</v>
      </c>
      <c r="L7" s="278" t="s">
        <v>424</v>
      </c>
      <c r="M7" s="320" t="s">
        <v>124</v>
      </c>
      <c r="N7" s="323" t="s">
        <v>79</v>
      </c>
      <c r="O7" s="320">
        <v>4</v>
      </c>
      <c r="P7" s="320">
        <v>0</v>
      </c>
      <c r="Q7" s="320">
        <v>0</v>
      </c>
      <c r="R7" s="320">
        <v>4</v>
      </c>
    </row>
    <row r="8" spans="1:18" ht="31.8" thickBot="1" x14ac:dyDescent="0.35">
      <c r="A8" s="419"/>
      <c r="B8" s="420">
        <v>2</v>
      </c>
      <c r="C8" s="279" t="s">
        <v>416</v>
      </c>
      <c r="D8" s="76" t="s">
        <v>382</v>
      </c>
      <c r="E8" s="421" t="s">
        <v>2</v>
      </c>
      <c r="F8" s="167">
        <v>3</v>
      </c>
      <c r="G8" s="167">
        <v>0</v>
      </c>
      <c r="H8" s="163">
        <v>0</v>
      </c>
      <c r="I8" s="422">
        <v>3</v>
      </c>
      <c r="J8" s="418"/>
      <c r="K8" s="325">
        <v>2</v>
      </c>
      <c r="L8" s="279" t="s">
        <v>416</v>
      </c>
      <c r="M8" s="325" t="s">
        <v>125</v>
      </c>
      <c r="N8" s="423" t="s">
        <v>386</v>
      </c>
      <c r="O8" s="325">
        <v>3</v>
      </c>
      <c r="P8" s="325">
        <v>1</v>
      </c>
      <c r="Q8" s="325">
        <v>0</v>
      </c>
      <c r="R8" s="325">
        <v>4</v>
      </c>
    </row>
    <row r="9" spans="1:18" ht="16.2" thickBot="1" x14ac:dyDescent="0.35">
      <c r="A9" s="419"/>
      <c r="B9" s="420">
        <v>3</v>
      </c>
      <c r="C9" s="279" t="s">
        <v>416</v>
      </c>
      <c r="D9" s="76" t="s">
        <v>381</v>
      </c>
      <c r="E9" s="421" t="s">
        <v>169</v>
      </c>
      <c r="F9" s="163">
        <v>3</v>
      </c>
      <c r="G9" s="163">
        <v>0</v>
      </c>
      <c r="H9" s="163">
        <v>0</v>
      </c>
      <c r="I9" s="422">
        <v>3</v>
      </c>
      <c r="J9" s="418"/>
      <c r="K9" s="325">
        <v>3</v>
      </c>
      <c r="L9" s="279" t="s">
        <v>416</v>
      </c>
      <c r="M9" s="325" t="s">
        <v>133</v>
      </c>
      <c r="N9" s="326" t="s">
        <v>58</v>
      </c>
      <c r="O9" s="325">
        <v>3</v>
      </c>
      <c r="P9" s="325">
        <v>1</v>
      </c>
      <c r="Q9" s="325">
        <v>0</v>
      </c>
      <c r="R9" s="325">
        <v>4</v>
      </c>
    </row>
    <row r="10" spans="1:18" ht="15" customHeight="1" thickBot="1" x14ac:dyDescent="0.35">
      <c r="A10" s="419"/>
      <c r="B10" s="420">
        <v>4</v>
      </c>
      <c r="C10" s="279" t="s">
        <v>416</v>
      </c>
      <c r="D10" s="424" t="s">
        <v>401</v>
      </c>
      <c r="E10" s="425" t="s">
        <v>274</v>
      </c>
      <c r="F10" s="426">
        <v>4</v>
      </c>
      <c r="G10" s="426">
        <v>0</v>
      </c>
      <c r="H10" s="166">
        <v>0</v>
      </c>
      <c r="I10" s="427">
        <v>4</v>
      </c>
      <c r="J10" s="418"/>
      <c r="K10" s="325">
        <v>4</v>
      </c>
      <c r="L10" s="279" t="s">
        <v>416</v>
      </c>
      <c r="M10" s="325" t="s">
        <v>87</v>
      </c>
      <c r="N10" s="428" t="s">
        <v>84</v>
      </c>
      <c r="O10" s="325">
        <v>4</v>
      </c>
      <c r="P10" s="325">
        <v>0</v>
      </c>
      <c r="Q10" s="325">
        <v>0</v>
      </c>
      <c r="R10" s="325">
        <v>4</v>
      </c>
    </row>
    <row r="11" spans="1:18" ht="16.2" customHeight="1" thickBot="1" x14ac:dyDescent="0.35">
      <c r="A11" s="419"/>
      <c r="B11" s="420">
        <v>5</v>
      </c>
      <c r="C11" s="279" t="s">
        <v>416</v>
      </c>
      <c r="D11" s="141" t="s">
        <v>258</v>
      </c>
      <c r="E11" s="326" t="s">
        <v>388</v>
      </c>
      <c r="F11" s="429">
        <v>3</v>
      </c>
      <c r="G11" s="429">
        <v>1</v>
      </c>
      <c r="H11" s="429">
        <v>0</v>
      </c>
      <c r="I11" s="430">
        <v>4</v>
      </c>
      <c r="J11" s="418"/>
      <c r="K11" s="325">
        <v>5</v>
      </c>
      <c r="L11" s="279" t="s">
        <v>424</v>
      </c>
      <c r="M11" s="325" t="s">
        <v>384</v>
      </c>
      <c r="N11" s="326" t="s">
        <v>275</v>
      </c>
      <c r="O11" s="325">
        <v>4</v>
      </c>
      <c r="P11" s="325">
        <v>0</v>
      </c>
      <c r="Q11" s="325">
        <v>0</v>
      </c>
      <c r="R11" s="431">
        <v>4</v>
      </c>
    </row>
    <row r="12" spans="1:18" ht="31.8" thickBot="1" x14ac:dyDescent="0.35">
      <c r="A12" s="419"/>
      <c r="B12" s="420">
        <v>6</v>
      </c>
      <c r="C12" s="279" t="s">
        <v>416</v>
      </c>
      <c r="D12" s="141" t="s">
        <v>259</v>
      </c>
      <c r="E12" s="326" t="s">
        <v>389</v>
      </c>
      <c r="F12" s="429">
        <v>3</v>
      </c>
      <c r="G12" s="429">
        <v>1</v>
      </c>
      <c r="H12" s="429">
        <v>0</v>
      </c>
      <c r="I12" s="430">
        <v>4</v>
      </c>
      <c r="J12" s="418"/>
      <c r="K12" s="325">
        <v>6</v>
      </c>
      <c r="L12" s="279" t="s">
        <v>416</v>
      </c>
      <c r="M12" s="325" t="s">
        <v>91</v>
      </c>
      <c r="N12" s="326" t="s">
        <v>85</v>
      </c>
      <c r="O12" s="325">
        <v>4</v>
      </c>
      <c r="P12" s="325">
        <v>0</v>
      </c>
      <c r="Q12" s="325">
        <v>0</v>
      </c>
      <c r="R12" s="325">
        <v>4</v>
      </c>
    </row>
    <row r="13" spans="1:18" ht="31.8" thickBot="1" x14ac:dyDescent="0.35">
      <c r="A13" s="419"/>
      <c r="B13" s="420">
        <v>7</v>
      </c>
      <c r="C13" s="279" t="s">
        <v>416</v>
      </c>
      <c r="D13" s="141" t="s">
        <v>263</v>
      </c>
      <c r="E13" s="326" t="s">
        <v>393</v>
      </c>
      <c r="F13" s="429">
        <v>3</v>
      </c>
      <c r="G13" s="429">
        <v>0</v>
      </c>
      <c r="H13" s="429">
        <v>0</v>
      </c>
      <c r="I13" s="430">
        <v>3</v>
      </c>
      <c r="J13" s="418"/>
      <c r="K13" s="432">
        <v>7</v>
      </c>
      <c r="L13" s="279" t="s">
        <v>424</v>
      </c>
      <c r="M13" s="325" t="s">
        <v>394</v>
      </c>
      <c r="N13" s="326" t="s">
        <v>391</v>
      </c>
      <c r="O13" s="433">
        <v>0</v>
      </c>
      <c r="P13" s="433">
        <v>0</v>
      </c>
      <c r="Q13" s="433">
        <v>2</v>
      </c>
      <c r="R13" s="434">
        <v>1</v>
      </c>
    </row>
    <row r="14" spans="1:18" ht="16.2" thickBot="1" x14ac:dyDescent="0.35">
      <c r="A14" s="435"/>
      <c r="B14" s="105" t="s">
        <v>261</v>
      </c>
      <c r="C14" s="105"/>
      <c r="D14" s="105"/>
      <c r="E14" s="105"/>
      <c r="F14" s="25">
        <f>SUM(F7:F13)</f>
        <v>22</v>
      </c>
      <c r="G14" s="26">
        <f>SUM(G7:G13)</f>
        <v>3</v>
      </c>
      <c r="H14" s="26">
        <f>SUM(H7:H13)</f>
        <v>0</v>
      </c>
      <c r="I14" s="27">
        <f>SUM(I7:I13)</f>
        <v>25</v>
      </c>
      <c r="J14" s="418"/>
      <c r="K14" s="106" t="s">
        <v>261</v>
      </c>
      <c r="L14" s="107"/>
      <c r="M14" s="107"/>
      <c r="N14" s="107"/>
      <c r="O14" s="28">
        <f>SUM(O7:O13)</f>
        <v>22</v>
      </c>
      <c r="P14" s="29">
        <f>SUM(P7:P13)</f>
        <v>2</v>
      </c>
      <c r="Q14" s="29">
        <f>SUM(Q7:Q13)</f>
        <v>2</v>
      </c>
      <c r="R14" s="30">
        <f>SUM(R7:R13)</f>
        <v>25</v>
      </c>
    </row>
    <row r="15" spans="1:18" ht="16.2" thickBot="1" x14ac:dyDescent="0.35"/>
    <row r="16" spans="1:18" s="438" customFormat="1" ht="18" customHeight="1" thickBot="1" x14ac:dyDescent="0.35">
      <c r="A16" s="436" t="s">
        <v>52</v>
      </c>
      <c r="B16" s="437">
        <v>1</v>
      </c>
      <c r="C16" s="278" t="s">
        <v>416</v>
      </c>
      <c r="D16" s="69" t="s">
        <v>132</v>
      </c>
      <c r="E16" s="336" t="s">
        <v>60</v>
      </c>
      <c r="F16" s="70">
        <v>3</v>
      </c>
      <c r="G16" s="70">
        <v>1</v>
      </c>
      <c r="H16" s="70">
        <v>0</v>
      </c>
      <c r="I16" s="72">
        <v>4</v>
      </c>
      <c r="J16" s="90"/>
      <c r="K16" s="437">
        <v>1</v>
      </c>
      <c r="L16" s="278" t="s">
        <v>416</v>
      </c>
      <c r="M16" s="69" t="s">
        <v>126</v>
      </c>
      <c r="N16" s="336" t="s">
        <v>61</v>
      </c>
      <c r="O16" s="70">
        <v>3</v>
      </c>
      <c r="P16" s="70">
        <v>1</v>
      </c>
      <c r="Q16" s="70">
        <v>0</v>
      </c>
      <c r="R16" s="72">
        <v>4</v>
      </c>
    </row>
    <row r="17" spans="1:18" s="438" customFormat="1" ht="18" customHeight="1" thickBot="1" x14ac:dyDescent="0.35">
      <c r="A17" s="439"/>
      <c r="B17" s="94">
        <v>2</v>
      </c>
      <c r="C17" s="279" t="s">
        <v>416</v>
      </c>
      <c r="D17" s="50" t="s">
        <v>134</v>
      </c>
      <c r="E17" s="149" t="s">
        <v>3</v>
      </c>
      <c r="F17" s="52">
        <v>3</v>
      </c>
      <c r="G17" s="52">
        <v>1</v>
      </c>
      <c r="H17" s="52">
        <v>0</v>
      </c>
      <c r="I17" s="51">
        <v>4</v>
      </c>
      <c r="J17" s="90"/>
      <c r="K17" s="94">
        <v>2</v>
      </c>
      <c r="L17" s="279" t="s">
        <v>416</v>
      </c>
      <c r="M17" s="50" t="s">
        <v>127</v>
      </c>
      <c r="N17" s="149" t="s">
        <v>5</v>
      </c>
      <c r="O17" s="52">
        <v>3</v>
      </c>
      <c r="P17" s="52">
        <v>1</v>
      </c>
      <c r="Q17" s="52">
        <v>0</v>
      </c>
      <c r="R17" s="51">
        <v>4</v>
      </c>
    </row>
    <row r="18" spans="1:18" s="438" customFormat="1" ht="18" customHeight="1" thickBot="1" x14ac:dyDescent="0.35">
      <c r="A18" s="439"/>
      <c r="B18" s="94">
        <v>3</v>
      </c>
      <c r="C18" s="279" t="s">
        <v>416</v>
      </c>
      <c r="D18" s="50" t="s">
        <v>131</v>
      </c>
      <c r="E18" s="149" t="s">
        <v>59</v>
      </c>
      <c r="F18" s="52">
        <v>3</v>
      </c>
      <c r="G18" s="52">
        <v>1</v>
      </c>
      <c r="H18" s="52">
        <v>0</v>
      </c>
      <c r="I18" s="51">
        <v>4</v>
      </c>
      <c r="J18" s="90"/>
      <c r="K18" s="94">
        <v>3</v>
      </c>
      <c r="L18" s="279" t="s">
        <v>416</v>
      </c>
      <c r="M18" s="50" t="s">
        <v>128</v>
      </c>
      <c r="N18" s="149" t="s">
        <v>62</v>
      </c>
      <c r="O18" s="52">
        <v>3</v>
      </c>
      <c r="P18" s="52">
        <v>1</v>
      </c>
      <c r="Q18" s="52">
        <v>0</v>
      </c>
      <c r="R18" s="51">
        <v>4</v>
      </c>
    </row>
    <row r="19" spans="1:18" s="438" customFormat="1" ht="30" customHeight="1" thickBot="1" x14ac:dyDescent="0.35">
      <c r="A19" s="439"/>
      <c r="B19" s="94">
        <v>4</v>
      </c>
      <c r="C19" s="279" t="s">
        <v>416</v>
      </c>
      <c r="D19" s="50" t="s">
        <v>130</v>
      </c>
      <c r="E19" s="149" t="s">
        <v>64</v>
      </c>
      <c r="F19" s="52">
        <v>3</v>
      </c>
      <c r="G19" s="52">
        <v>1</v>
      </c>
      <c r="H19" s="52">
        <v>0</v>
      </c>
      <c r="I19" s="51">
        <v>4</v>
      </c>
      <c r="J19" s="90"/>
      <c r="K19" s="94">
        <v>4</v>
      </c>
      <c r="L19" s="279" t="s">
        <v>416</v>
      </c>
      <c r="M19" s="50" t="s">
        <v>129</v>
      </c>
      <c r="N19" s="149" t="s">
        <v>63</v>
      </c>
      <c r="O19" s="52">
        <v>3</v>
      </c>
      <c r="P19" s="52">
        <v>1</v>
      </c>
      <c r="Q19" s="52">
        <v>0</v>
      </c>
      <c r="R19" s="51">
        <v>4</v>
      </c>
    </row>
    <row r="20" spans="1:18" s="438" customFormat="1" ht="21" customHeight="1" thickBot="1" x14ac:dyDescent="0.35">
      <c r="A20" s="439"/>
      <c r="B20" s="94">
        <v>5</v>
      </c>
      <c r="C20" s="279" t="s">
        <v>416</v>
      </c>
      <c r="D20" s="50" t="s">
        <v>88</v>
      </c>
      <c r="E20" s="149" t="s">
        <v>165</v>
      </c>
      <c r="F20" s="52">
        <v>4</v>
      </c>
      <c r="G20" s="52">
        <v>0</v>
      </c>
      <c r="H20" s="52">
        <v>0</v>
      </c>
      <c r="I20" s="51">
        <v>4</v>
      </c>
      <c r="J20" s="90"/>
      <c r="K20" s="94">
        <v>5</v>
      </c>
      <c r="L20" s="279" t="s">
        <v>416</v>
      </c>
      <c r="M20" s="50" t="s">
        <v>92</v>
      </c>
      <c r="N20" s="149" t="s">
        <v>166</v>
      </c>
      <c r="O20" s="52">
        <v>4</v>
      </c>
      <c r="P20" s="52">
        <v>0</v>
      </c>
      <c r="Q20" s="52">
        <v>0</v>
      </c>
      <c r="R20" s="51">
        <v>4</v>
      </c>
    </row>
    <row r="21" spans="1:18" s="438" customFormat="1" ht="30" customHeight="1" thickBot="1" x14ac:dyDescent="0.35">
      <c r="A21" s="439"/>
      <c r="B21" s="94">
        <v>6</v>
      </c>
      <c r="C21" s="279" t="s">
        <v>424</v>
      </c>
      <c r="D21" s="58" t="s">
        <v>89</v>
      </c>
      <c r="E21" s="150" t="s">
        <v>48</v>
      </c>
      <c r="F21" s="59">
        <v>3</v>
      </c>
      <c r="G21" s="59">
        <v>0</v>
      </c>
      <c r="H21" s="59">
        <v>0</v>
      </c>
      <c r="I21" s="51">
        <v>3</v>
      </c>
      <c r="J21" s="90"/>
      <c r="K21" s="94">
        <v>6</v>
      </c>
      <c r="L21" s="279" t="s">
        <v>416</v>
      </c>
      <c r="M21" s="50" t="s">
        <v>93</v>
      </c>
      <c r="N21" s="149" t="s">
        <v>171</v>
      </c>
      <c r="O21" s="52">
        <v>4</v>
      </c>
      <c r="P21" s="52">
        <v>0</v>
      </c>
      <c r="Q21" s="52">
        <v>0</v>
      </c>
      <c r="R21" s="51">
        <v>4</v>
      </c>
    </row>
    <row r="22" spans="1:18" s="438" customFormat="1" ht="23.4" customHeight="1" thickBot="1" x14ac:dyDescent="0.35">
      <c r="A22" s="439"/>
      <c r="B22" s="94">
        <v>7</v>
      </c>
      <c r="C22" s="279" t="s">
        <v>416</v>
      </c>
      <c r="D22" s="50" t="s">
        <v>170</v>
      </c>
      <c r="E22" s="149" t="s">
        <v>83</v>
      </c>
      <c r="F22" s="52">
        <v>4</v>
      </c>
      <c r="G22" s="52">
        <v>0</v>
      </c>
      <c r="H22" s="52">
        <v>0</v>
      </c>
      <c r="I22" s="51">
        <v>4</v>
      </c>
      <c r="J22" s="90"/>
      <c r="K22" s="94">
        <v>7</v>
      </c>
      <c r="L22" s="279" t="s">
        <v>416</v>
      </c>
      <c r="M22" s="50" t="s">
        <v>90</v>
      </c>
      <c r="N22" s="149" t="s">
        <v>80</v>
      </c>
      <c r="O22" s="52">
        <v>4</v>
      </c>
      <c r="P22" s="52">
        <v>0</v>
      </c>
      <c r="Q22" s="52">
        <v>0</v>
      </c>
      <c r="R22" s="51">
        <v>4</v>
      </c>
    </row>
    <row r="23" spans="1:18" s="438" customFormat="1" ht="31.5" customHeight="1" thickBot="1" x14ac:dyDescent="0.35">
      <c r="A23" s="439"/>
      <c r="B23" s="94">
        <v>8</v>
      </c>
      <c r="C23" s="279" t="s">
        <v>396</v>
      </c>
      <c r="D23" s="50" t="s">
        <v>158</v>
      </c>
      <c r="E23" s="149" t="s">
        <v>111</v>
      </c>
      <c r="F23" s="52">
        <v>2</v>
      </c>
      <c r="G23" s="52">
        <v>0</v>
      </c>
      <c r="H23" s="52">
        <v>0</v>
      </c>
      <c r="I23" s="51">
        <v>0</v>
      </c>
      <c r="J23" s="67"/>
      <c r="K23" s="440">
        <v>8</v>
      </c>
      <c r="L23" s="279" t="s">
        <v>396</v>
      </c>
      <c r="M23" s="58" t="s">
        <v>121</v>
      </c>
      <c r="N23" s="150" t="s">
        <v>112</v>
      </c>
      <c r="O23" s="59">
        <v>2</v>
      </c>
      <c r="P23" s="59">
        <v>0</v>
      </c>
      <c r="Q23" s="59">
        <v>0</v>
      </c>
      <c r="R23" s="77">
        <v>0</v>
      </c>
    </row>
    <row r="24" spans="1:18" s="438" customFormat="1" ht="21.6" customHeight="1" thickBot="1" x14ac:dyDescent="0.35">
      <c r="A24" s="439"/>
      <c r="B24" s="441">
        <v>9</v>
      </c>
      <c r="C24" s="279" t="s">
        <v>424</v>
      </c>
      <c r="D24" s="39" t="s">
        <v>215</v>
      </c>
      <c r="E24" s="442" t="s">
        <v>168</v>
      </c>
      <c r="F24" s="98">
        <v>0</v>
      </c>
      <c r="G24" s="98">
        <v>0</v>
      </c>
      <c r="H24" s="98">
        <v>0</v>
      </c>
      <c r="I24" s="346">
        <v>2</v>
      </c>
      <c r="J24" s="67"/>
      <c r="K24" s="443" t="s">
        <v>1</v>
      </c>
      <c r="L24" s="444"/>
      <c r="M24" s="444"/>
      <c r="N24" s="445"/>
      <c r="O24" s="36">
        <f>SUM(O16:O23)</f>
        <v>26</v>
      </c>
      <c r="P24" s="36">
        <f>SUM(P16:P23)</f>
        <v>4</v>
      </c>
      <c r="Q24" s="36">
        <f>SUM(Q16:Q23)</f>
        <v>0</v>
      </c>
      <c r="R24" s="446">
        <f>SUM(R16:R23)</f>
        <v>28</v>
      </c>
    </row>
    <row r="25" spans="1:18" s="438" customFormat="1" ht="21.6" customHeight="1" x14ac:dyDescent="0.3">
      <c r="A25" s="439"/>
      <c r="B25" s="74">
        <v>10</v>
      </c>
      <c r="C25" s="74"/>
      <c r="D25" s="74"/>
      <c r="E25" s="447" t="s">
        <v>396</v>
      </c>
      <c r="F25" s="76"/>
      <c r="G25" s="76"/>
      <c r="H25" s="76"/>
      <c r="I25" s="76">
        <v>0</v>
      </c>
      <c r="J25" s="67"/>
      <c r="K25" s="67"/>
      <c r="L25" s="67"/>
      <c r="M25" s="67"/>
      <c r="N25" s="67"/>
      <c r="O25" s="67"/>
      <c r="P25" s="67"/>
      <c r="Q25" s="67"/>
      <c r="R25" s="67"/>
    </row>
    <row r="26" spans="1:18" s="438" customFormat="1" ht="21" customHeight="1" thickBot="1" x14ac:dyDescent="0.35">
      <c r="A26" s="448"/>
      <c r="B26" s="449" t="s">
        <v>172</v>
      </c>
      <c r="C26" s="450"/>
      <c r="D26" s="450"/>
      <c r="E26" s="451"/>
      <c r="F26" s="79">
        <f>SUM(F16:F24)</f>
        <v>25</v>
      </c>
      <c r="G26" s="79">
        <f>SUM(G16:G24)</f>
        <v>4</v>
      </c>
      <c r="H26" s="79">
        <f>SUM(H16:H24)</f>
        <v>0</v>
      </c>
      <c r="I26" s="452">
        <f>SUM(I16:I25)</f>
        <v>29</v>
      </c>
      <c r="J26" s="67"/>
      <c r="K26" s="90"/>
      <c r="L26" s="90"/>
      <c r="M26" s="90"/>
      <c r="N26" s="358"/>
      <c r="O26" s="90"/>
      <c r="P26" s="90"/>
      <c r="Q26" s="90"/>
      <c r="R26" s="90"/>
    </row>
    <row r="27" spans="1:18" s="438" customFormat="1" ht="10.199999999999999" customHeight="1" thickBot="1" x14ac:dyDescent="0.35">
      <c r="A27" s="90"/>
      <c r="B27" s="90"/>
      <c r="C27" s="90"/>
      <c r="D27" s="90"/>
      <c r="E27" s="358"/>
      <c r="F27" s="90"/>
      <c r="G27" s="90"/>
      <c r="H27" s="90"/>
      <c r="I27" s="90"/>
      <c r="J27" s="90"/>
      <c r="K27" s="90"/>
      <c r="L27" s="90"/>
      <c r="M27" s="90"/>
      <c r="N27" s="358"/>
      <c r="O27" s="90"/>
      <c r="P27" s="90"/>
      <c r="Q27" s="90"/>
      <c r="R27" s="90"/>
    </row>
    <row r="28" spans="1:18" s="438" customFormat="1" ht="24" customHeight="1" thickBot="1" x14ac:dyDescent="0.35">
      <c r="A28" s="453" t="s">
        <v>53</v>
      </c>
      <c r="B28" s="437">
        <v>1</v>
      </c>
      <c r="C28" s="278" t="s">
        <v>416</v>
      </c>
      <c r="D28" s="69" t="s">
        <v>135</v>
      </c>
      <c r="E28" s="336" t="s">
        <v>6</v>
      </c>
      <c r="F28" s="70">
        <v>3</v>
      </c>
      <c r="G28" s="70">
        <v>1</v>
      </c>
      <c r="H28" s="70">
        <v>0</v>
      </c>
      <c r="I28" s="72">
        <v>4</v>
      </c>
      <c r="J28" s="90"/>
      <c r="K28" s="437">
        <v>1</v>
      </c>
      <c r="L28" s="278" t="s">
        <v>416</v>
      </c>
      <c r="M28" s="69" t="s">
        <v>94</v>
      </c>
      <c r="N28" s="454" t="s">
        <v>167</v>
      </c>
      <c r="O28" s="455">
        <v>4</v>
      </c>
      <c r="P28" s="455">
        <v>0</v>
      </c>
      <c r="Q28" s="455">
        <v>0</v>
      </c>
      <c r="R28" s="456">
        <v>4</v>
      </c>
    </row>
    <row r="29" spans="1:18" s="438" customFormat="1" ht="22.95" customHeight="1" thickBot="1" x14ac:dyDescent="0.35">
      <c r="A29" s="457"/>
      <c r="B29" s="94">
        <v>2</v>
      </c>
      <c r="C29" s="279" t="s">
        <v>416</v>
      </c>
      <c r="D29" s="50" t="s">
        <v>138</v>
      </c>
      <c r="E29" s="149" t="s">
        <v>7</v>
      </c>
      <c r="F29" s="52">
        <v>3</v>
      </c>
      <c r="G29" s="52">
        <v>1</v>
      </c>
      <c r="H29" s="52">
        <v>0</v>
      </c>
      <c r="I29" s="51">
        <v>4</v>
      </c>
      <c r="J29" s="90"/>
      <c r="K29" s="94">
        <v>2</v>
      </c>
      <c r="L29" s="279" t="s">
        <v>416</v>
      </c>
      <c r="M29" s="50" t="s">
        <v>141</v>
      </c>
      <c r="N29" s="149" t="s">
        <v>65</v>
      </c>
      <c r="O29" s="50">
        <v>3</v>
      </c>
      <c r="P29" s="50">
        <v>1</v>
      </c>
      <c r="Q29" s="50">
        <v>0</v>
      </c>
      <c r="R29" s="51">
        <v>4</v>
      </c>
    </row>
    <row r="30" spans="1:18" s="438" customFormat="1" ht="33" customHeight="1" thickBot="1" x14ac:dyDescent="0.35">
      <c r="A30" s="457"/>
      <c r="B30" s="94">
        <v>3</v>
      </c>
      <c r="C30" s="279" t="s">
        <v>416</v>
      </c>
      <c r="D30" s="50" t="s">
        <v>139</v>
      </c>
      <c r="E30" s="149" t="s">
        <v>29</v>
      </c>
      <c r="F30" s="52">
        <v>3</v>
      </c>
      <c r="G30" s="52">
        <v>1</v>
      </c>
      <c r="H30" s="52">
        <v>0</v>
      </c>
      <c r="I30" s="51">
        <v>4</v>
      </c>
      <c r="J30" s="90"/>
      <c r="K30" s="94">
        <v>3</v>
      </c>
      <c r="L30" s="279" t="s">
        <v>417</v>
      </c>
      <c r="M30" s="74"/>
      <c r="N30" s="458" t="s">
        <v>181</v>
      </c>
      <c r="O30" s="50">
        <v>3</v>
      </c>
      <c r="P30" s="50">
        <v>1</v>
      </c>
      <c r="Q30" s="50">
        <v>0</v>
      </c>
      <c r="R30" s="51">
        <v>4</v>
      </c>
    </row>
    <row r="31" spans="1:18" s="438" customFormat="1" ht="30" customHeight="1" thickBot="1" x14ac:dyDescent="0.35">
      <c r="A31" s="457"/>
      <c r="B31" s="94">
        <v>4</v>
      </c>
      <c r="C31" s="279" t="s">
        <v>416</v>
      </c>
      <c r="D31" s="50" t="s">
        <v>95</v>
      </c>
      <c r="E31" s="149" t="s">
        <v>82</v>
      </c>
      <c r="F31" s="52">
        <v>4</v>
      </c>
      <c r="G31" s="52">
        <v>0</v>
      </c>
      <c r="H31" s="52">
        <v>0</v>
      </c>
      <c r="I31" s="51">
        <v>4</v>
      </c>
      <c r="J31" s="90"/>
      <c r="K31" s="94">
        <v>4</v>
      </c>
      <c r="L31" s="279" t="s">
        <v>416</v>
      </c>
      <c r="M31" s="50" t="s">
        <v>142</v>
      </c>
      <c r="N31" s="149" t="s">
        <v>10</v>
      </c>
      <c r="O31" s="50">
        <v>3</v>
      </c>
      <c r="P31" s="50">
        <v>1</v>
      </c>
      <c r="Q31" s="50">
        <v>0</v>
      </c>
      <c r="R31" s="51">
        <v>4</v>
      </c>
    </row>
    <row r="32" spans="1:18" s="438" customFormat="1" ht="19.95" customHeight="1" thickBot="1" x14ac:dyDescent="0.35">
      <c r="A32" s="457"/>
      <c r="B32" s="94">
        <v>5</v>
      </c>
      <c r="C32" s="279" t="s">
        <v>416</v>
      </c>
      <c r="D32" s="50" t="s">
        <v>140</v>
      </c>
      <c r="E32" s="149" t="s">
        <v>35</v>
      </c>
      <c r="F32" s="52">
        <v>3</v>
      </c>
      <c r="G32" s="52">
        <v>1</v>
      </c>
      <c r="H32" s="52">
        <v>0</v>
      </c>
      <c r="I32" s="51">
        <v>4</v>
      </c>
      <c r="J32" s="90"/>
      <c r="K32" s="94">
        <v>5</v>
      </c>
      <c r="L32" s="279" t="s">
        <v>416</v>
      </c>
      <c r="M32" s="50" t="s">
        <v>143</v>
      </c>
      <c r="N32" s="149" t="s">
        <v>21</v>
      </c>
      <c r="O32" s="50">
        <v>3</v>
      </c>
      <c r="P32" s="50">
        <v>1</v>
      </c>
      <c r="Q32" s="50">
        <v>0</v>
      </c>
      <c r="R32" s="51">
        <v>4</v>
      </c>
    </row>
    <row r="33" spans="1:18" s="438" customFormat="1" ht="27.6" customHeight="1" thickBot="1" x14ac:dyDescent="0.35">
      <c r="A33" s="457"/>
      <c r="B33" s="94">
        <v>6</v>
      </c>
      <c r="C33" s="279" t="s">
        <v>416</v>
      </c>
      <c r="D33" s="50" t="s">
        <v>96</v>
      </c>
      <c r="E33" s="149" t="s">
        <v>9</v>
      </c>
      <c r="F33" s="52">
        <v>4</v>
      </c>
      <c r="G33" s="52">
        <v>0</v>
      </c>
      <c r="H33" s="52">
        <v>0</v>
      </c>
      <c r="I33" s="51">
        <v>4</v>
      </c>
      <c r="J33" s="90"/>
      <c r="K33" s="94">
        <v>6</v>
      </c>
      <c r="L33" s="279" t="s">
        <v>416</v>
      </c>
      <c r="M33" s="50" t="s">
        <v>144</v>
      </c>
      <c r="N33" s="149" t="s">
        <v>12</v>
      </c>
      <c r="O33" s="50">
        <v>3</v>
      </c>
      <c r="P33" s="50">
        <v>1</v>
      </c>
      <c r="Q33" s="50">
        <v>0</v>
      </c>
      <c r="R33" s="51">
        <v>4</v>
      </c>
    </row>
    <row r="34" spans="1:18" s="438" customFormat="1" ht="27.6" customHeight="1" thickBot="1" x14ac:dyDescent="0.35">
      <c r="A34" s="457"/>
      <c r="B34" s="94">
        <v>7</v>
      </c>
      <c r="C34" s="279" t="s">
        <v>416</v>
      </c>
      <c r="D34" s="50" t="s">
        <v>110</v>
      </c>
      <c r="E34" s="149" t="s">
        <v>109</v>
      </c>
      <c r="F34" s="52">
        <v>4</v>
      </c>
      <c r="G34" s="52">
        <v>0</v>
      </c>
      <c r="H34" s="52">
        <v>0</v>
      </c>
      <c r="I34" s="51">
        <v>4</v>
      </c>
      <c r="J34" s="90"/>
      <c r="K34" s="94">
        <v>7</v>
      </c>
      <c r="L34" s="279" t="s">
        <v>416</v>
      </c>
      <c r="M34" s="50" t="s">
        <v>113</v>
      </c>
      <c r="N34" s="149" t="s">
        <v>114</v>
      </c>
      <c r="O34" s="140">
        <v>4</v>
      </c>
      <c r="P34" s="140">
        <v>0</v>
      </c>
      <c r="Q34" s="140">
        <v>0</v>
      </c>
      <c r="R34" s="459">
        <v>4</v>
      </c>
    </row>
    <row r="35" spans="1:18" s="438" customFormat="1" ht="21" customHeight="1" thickBot="1" x14ac:dyDescent="0.35">
      <c r="A35" s="457"/>
      <c r="B35" s="362">
        <v>8</v>
      </c>
      <c r="C35" s="279" t="s">
        <v>424</v>
      </c>
      <c r="D35" s="74" t="s">
        <v>216</v>
      </c>
      <c r="E35" s="458" t="s">
        <v>163</v>
      </c>
      <c r="F35" s="98">
        <v>0</v>
      </c>
      <c r="G35" s="98">
        <v>0</v>
      </c>
      <c r="H35" s="98">
        <v>0</v>
      </c>
      <c r="I35" s="346">
        <v>2</v>
      </c>
      <c r="J35" s="90"/>
      <c r="K35" s="460" t="s">
        <v>1</v>
      </c>
      <c r="L35" s="354"/>
      <c r="M35" s="354"/>
      <c r="N35" s="355"/>
      <c r="O35" s="95">
        <f>SUM(O28:O34)</f>
        <v>23</v>
      </c>
      <c r="P35" s="95">
        <f>SUM(P28:P34)</f>
        <v>5</v>
      </c>
      <c r="Q35" s="95">
        <f>SUM(Q28:Q34)</f>
        <v>0</v>
      </c>
      <c r="R35" s="357">
        <f>SUM(R28:R34)</f>
        <v>28</v>
      </c>
    </row>
    <row r="36" spans="1:18" s="438" customFormat="1" ht="19.2" customHeight="1" thickBot="1" x14ac:dyDescent="0.35">
      <c r="A36" s="461"/>
      <c r="B36" s="460" t="s">
        <v>1</v>
      </c>
      <c r="C36" s="354"/>
      <c r="D36" s="354"/>
      <c r="E36" s="355"/>
      <c r="F36" s="462">
        <f>SUM(F28:F35)</f>
        <v>24</v>
      </c>
      <c r="G36" s="462">
        <f>SUM(G28:G35)</f>
        <v>4</v>
      </c>
      <c r="H36" s="462">
        <f>SUM(H28:H35)</f>
        <v>0</v>
      </c>
      <c r="I36" s="55">
        <f>SUM(I28:I35)</f>
        <v>30</v>
      </c>
      <c r="J36" s="90"/>
      <c r="K36" s="90"/>
      <c r="L36" s="90"/>
      <c r="M36" s="90"/>
      <c r="N36" s="358"/>
      <c r="O36" s="90"/>
      <c r="P36" s="90"/>
      <c r="Q36" s="90"/>
      <c r="R36" s="90"/>
    </row>
    <row r="37" spans="1:18" s="438" customFormat="1" ht="9" customHeight="1" thickBot="1" x14ac:dyDescent="0.35">
      <c r="A37" s="90"/>
      <c r="B37" s="91"/>
      <c r="C37" s="91"/>
      <c r="D37" s="67"/>
      <c r="E37" s="463"/>
      <c r="F37" s="67"/>
      <c r="G37" s="67"/>
      <c r="H37" s="90"/>
      <c r="I37" s="90"/>
      <c r="J37" s="90"/>
      <c r="K37" s="67"/>
      <c r="L37" s="67"/>
      <c r="M37" s="90"/>
      <c r="N37" s="358"/>
      <c r="O37" s="90"/>
      <c r="P37" s="90"/>
      <c r="Q37" s="90"/>
      <c r="R37" s="90"/>
    </row>
    <row r="38" spans="1:18" s="465" customFormat="1" ht="19.95" customHeight="1" thickBot="1" x14ac:dyDescent="0.35">
      <c r="A38" s="125" t="s">
        <v>54</v>
      </c>
      <c r="B38" s="68">
        <v>1</v>
      </c>
      <c r="C38" s="278" t="s">
        <v>416</v>
      </c>
      <c r="D38" s="70"/>
      <c r="E38" s="464" t="s">
        <v>183</v>
      </c>
      <c r="F38" s="70">
        <v>3</v>
      </c>
      <c r="G38" s="70">
        <v>1</v>
      </c>
      <c r="H38" s="70">
        <v>0</v>
      </c>
      <c r="I38" s="72">
        <v>4</v>
      </c>
      <c r="J38" s="90"/>
      <c r="K38" s="68">
        <v>1</v>
      </c>
      <c r="L38" s="278" t="s">
        <v>416</v>
      </c>
      <c r="M38" s="69" t="s">
        <v>148</v>
      </c>
      <c r="N38" s="336" t="s">
        <v>16</v>
      </c>
      <c r="O38" s="70">
        <v>3</v>
      </c>
      <c r="P38" s="70">
        <v>1</v>
      </c>
      <c r="Q38" s="70">
        <v>0</v>
      </c>
      <c r="R38" s="72">
        <v>4</v>
      </c>
    </row>
    <row r="39" spans="1:18" s="465" customFormat="1" ht="28.5" customHeight="1" thickBot="1" x14ac:dyDescent="0.35">
      <c r="A39" s="126"/>
      <c r="B39" s="73">
        <v>2</v>
      </c>
      <c r="C39" s="279" t="s">
        <v>416</v>
      </c>
      <c r="D39" s="50" t="s">
        <v>149</v>
      </c>
      <c r="E39" s="149" t="s">
        <v>66</v>
      </c>
      <c r="F39" s="52">
        <v>3</v>
      </c>
      <c r="G39" s="52">
        <v>1</v>
      </c>
      <c r="H39" s="52">
        <v>0</v>
      </c>
      <c r="I39" s="51">
        <v>4</v>
      </c>
      <c r="J39" s="90"/>
      <c r="K39" s="73">
        <v>2</v>
      </c>
      <c r="L39" s="279" t="s">
        <v>417</v>
      </c>
      <c r="M39" s="50"/>
      <c r="N39" s="458" t="s">
        <v>270</v>
      </c>
      <c r="O39" s="70">
        <v>3</v>
      </c>
      <c r="P39" s="70">
        <v>1</v>
      </c>
      <c r="Q39" s="70">
        <v>0</v>
      </c>
      <c r="R39" s="72">
        <v>4</v>
      </c>
    </row>
    <row r="40" spans="1:18" s="465" customFormat="1" ht="17.25" customHeight="1" thickBot="1" x14ac:dyDescent="0.35">
      <c r="A40" s="126"/>
      <c r="B40" s="73">
        <v>3</v>
      </c>
      <c r="C40" s="279" t="s">
        <v>416</v>
      </c>
      <c r="D40" s="50" t="s">
        <v>150</v>
      </c>
      <c r="E40" s="149" t="s">
        <v>39</v>
      </c>
      <c r="F40" s="50">
        <v>3</v>
      </c>
      <c r="G40" s="50">
        <v>1</v>
      </c>
      <c r="H40" s="50">
        <v>0</v>
      </c>
      <c r="I40" s="51">
        <v>4</v>
      </c>
      <c r="J40" s="90"/>
      <c r="K40" s="73">
        <v>3</v>
      </c>
      <c r="L40" s="279" t="s">
        <v>417</v>
      </c>
      <c r="M40" s="50"/>
      <c r="N40" s="458" t="s">
        <v>178</v>
      </c>
      <c r="O40" s="70">
        <v>3</v>
      </c>
      <c r="P40" s="70">
        <v>1</v>
      </c>
      <c r="Q40" s="70">
        <v>0</v>
      </c>
      <c r="R40" s="72">
        <v>4</v>
      </c>
    </row>
    <row r="41" spans="1:18" s="465" customFormat="1" ht="22.95" customHeight="1" thickBot="1" x14ac:dyDescent="0.35">
      <c r="A41" s="126"/>
      <c r="B41" s="73">
        <v>4</v>
      </c>
      <c r="C41" s="279" t="s">
        <v>416</v>
      </c>
      <c r="D41" s="50" t="s">
        <v>151</v>
      </c>
      <c r="E41" s="149" t="s">
        <v>13</v>
      </c>
      <c r="F41" s="47">
        <v>3</v>
      </c>
      <c r="G41" s="47">
        <v>1</v>
      </c>
      <c r="H41" s="47">
        <v>0</v>
      </c>
      <c r="I41" s="370">
        <v>4</v>
      </c>
      <c r="J41" s="90"/>
      <c r="K41" s="73">
        <v>4</v>
      </c>
      <c r="L41" s="279" t="s">
        <v>417</v>
      </c>
      <c r="M41" s="50"/>
      <c r="N41" s="458" t="s">
        <v>265</v>
      </c>
      <c r="O41" s="70">
        <v>3</v>
      </c>
      <c r="P41" s="70">
        <v>1</v>
      </c>
      <c r="Q41" s="70">
        <v>0</v>
      </c>
      <c r="R41" s="72">
        <v>4</v>
      </c>
    </row>
    <row r="42" spans="1:18" s="465" customFormat="1" ht="16.5" customHeight="1" thickBot="1" x14ac:dyDescent="0.35">
      <c r="A42" s="126"/>
      <c r="B42" s="73">
        <v>5</v>
      </c>
      <c r="C42" s="279" t="s">
        <v>416</v>
      </c>
      <c r="D42" s="50" t="s">
        <v>152</v>
      </c>
      <c r="E42" s="149" t="s">
        <v>14</v>
      </c>
      <c r="F42" s="52">
        <v>3</v>
      </c>
      <c r="G42" s="52">
        <v>1</v>
      </c>
      <c r="H42" s="52">
        <v>0</v>
      </c>
      <c r="I42" s="51">
        <v>4</v>
      </c>
      <c r="J42" s="90"/>
      <c r="K42" s="73">
        <v>5</v>
      </c>
      <c r="L42" s="279" t="s">
        <v>417</v>
      </c>
      <c r="M42" s="50"/>
      <c r="N42" s="458" t="s">
        <v>266</v>
      </c>
      <c r="O42" s="70">
        <v>3</v>
      </c>
      <c r="P42" s="70">
        <v>1</v>
      </c>
      <c r="Q42" s="70">
        <v>0</v>
      </c>
      <c r="R42" s="72">
        <v>4</v>
      </c>
    </row>
    <row r="43" spans="1:18" s="465" customFormat="1" ht="15.75" customHeight="1" thickBot="1" x14ac:dyDescent="0.35">
      <c r="A43" s="126"/>
      <c r="B43" s="73">
        <v>6</v>
      </c>
      <c r="C43" s="279" t="s">
        <v>416</v>
      </c>
      <c r="D43" s="50" t="s">
        <v>153</v>
      </c>
      <c r="E43" s="149" t="s">
        <v>15</v>
      </c>
      <c r="F43" s="50">
        <v>3</v>
      </c>
      <c r="G43" s="50">
        <v>1</v>
      </c>
      <c r="H43" s="50">
        <v>0</v>
      </c>
      <c r="I43" s="51">
        <v>4</v>
      </c>
      <c r="J43" s="344"/>
      <c r="K43" s="108" t="s">
        <v>426</v>
      </c>
      <c r="L43" s="109"/>
      <c r="M43" s="109"/>
      <c r="N43" s="121"/>
      <c r="O43" s="84">
        <f>SUM(O38:O42)</f>
        <v>15</v>
      </c>
      <c r="P43" s="84">
        <f>SUM(P38:P42)</f>
        <v>5</v>
      </c>
      <c r="Q43" s="84">
        <f>SUM(Q38:Q42)</f>
        <v>0</v>
      </c>
      <c r="R43" s="85">
        <f>SUM(R38:R42)</f>
        <v>20</v>
      </c>
    </row>
    <row r="44" spans="1:18" s="465" customFormat="1" ht="23.4" customHeight="1" thickBot="1" x14ac:dyDescent="0.35">
      <c r="A44" s="126"/>
      <c r="B44" s="466">
        <v>7</v>
      </c>
      <c r="C44" s="279" t="s">
        <v>424</v>
      </c>
      <c r="D44" s="39" t="s">
        <v>217</v>
      </c>
      <c r="E44" s="376" t="s">
        <v>162</v>
      </c>
      <c r="F44" s="98">
        <v>0</v>
      </c>
      <c r="G44" s="98">
        <v>0</v>
      </c>
      <c r="H44" s="98">
        <v>0</v>
      </c>
      <c r="I44" s="346">
        <v>2</v>
      </c>
      <c r="J44" s="344"/>
      <c r="K44" s="467"/>
      <c r="L44" s="349"/>
      <c r="M44" s="350"/>
      <c r="N44" s="372"/>
      <c r="O44" s="59"/>
      <c r="P44" s="59"/>
      <c r="Q44" s="59"/>
      <c r="R44" s="59"/>
    </row>
    <row r="45" spans="1:18" s="465" customFormat="1" ht="18.600000000000001" customHeight="1" thickBot="1" x14ac:dyDescent="0.35">
      <c r="A45" s="468"/>
      <c r="B45" s="108" t="s">
        <v>1</v>
      </c>
      <c r="C45" s="109"/>
      <c r="D45" s="109"/>
      <c r="E45" s="121"/>
      <c r="F45" s="84">
        <f>SUM(F38:F44)</f>
        <v>18</v>
      </c>
      <c r="G45" s="84">
        <f>SUM(G38:G44)</f>
        <v>6</v>
      </c>
      <c r="H45" s="84">
        <f>SUM(H38:H44)</f>
        <v>0</v>
      </c>
      <c r="I45" s="85">
        <f>SUM(I38:I44)</f>
        <v>26</v>
      </c>
      <c r="J45" s="374"/>
      <c r="K45" s="65"/>
      <c r="L45" s="65"/>
      <c r="M45" s="65"/>
      <c r="N45" s="361"/>
      <c r="O45" s="65"/>
      <c r="P45" s="65"/>
      <c r="Q45" s="65"/>
      <c r="R45" s="65"/>
    </row>
    <row r="46" spans="1:18" s="465" customFormat="1" ht="7.95" customHeight="1" thickBot="1" x14ac:dyDescent="0.35">
      <c r="A46" s="122"/>
      <c r="B46" s="122"/>
      <c r="C46" s="122"/>
      <c r="D46" s="122"/>
      <c r="E46" s="361"/>
      <c r="F46" s="65"/>
      <c r="G46" s="65"/>
      <c r="H46" s="65"/>
      <c r="I46" s="65"/>
      <c r="J46" s="65"/>
      <c r="K46" s="65"/>
      <c r="L46" s="65"/>
      <c r="M46" s="91"/>
      <c r="N46" s="361"/>
      <c r="O46" s="65"/>
      <c r="P46" s="65"/>
      <c r="Q46" s="65"/>
      <c r="R46" s="65"/>
    </row>
    <row r="47" spans="1:18" s="465" customFormat="1" ht="30.75" customHeight="1" thickBot="1" x14ac:dyDescent="0.35">
      <c r="A47" s="125" t="s">
        <v>55</v>
      </c>
      <c r="B47" s="68">
        <v>1</v>
      </c>
      <c r="C47" s="278" t="s">
        <v>416</v>
      </c>
      <c r="D47" s="469" t="s">
        <v>154</v>
      </c>
      <c r="E47" s="470" t="s">
        <v>19</v>
      </c>
      <c r="F47" s="471">
        <v>3</v>
      </c>
      <c r="G47" s="471">
        <v>1</v>
      </c>
      <c r="H47" s="471">
        <v>0</v>
      </c>
      <c r="I47" s="472">
        <v>4</v>
      </c>
      <c r="J47" s="90"/>
      <c r="K47" s="68">
        <v>1</v>
      </c>
      <c r="L47" s="278" t="s">
        <v>416</v>
      </c>
      <c r="M47" s="69" t="s">
        <v>145</v>
      </c>
      <c r="N47" s="336" t="s">
        <v>22</v>
      </c>
      <c r="O47" s="69">
        <v>3</v>
      </c>
      <c r="P47" s="69">
        <v>1</v>
      </c>
      <c r="Q47" s="69">
        <v>0</v>
      </c>
      <c r="R47" s="72">
        <v>4</v>
      </c>
    </row>
    <row r="48" spans="1:18" s="465" customFormat="1" ht="18.75" customHeight="1" thickBot="1" x14ac:dyDescent="0.35">
      <c r="A48" s="126"/>
      <c r="B48" s="73">
        <v>2</v>
      </c>
      <c r="C48" s="279" t="s">
        <v>416</v>
      </c>
      <c r="D48" s="50" t="s">
        <v>155</v>
      </c>
      <c r="E48" s="149" t="s">
        <v>20</v>
      </c>
      <c r="F48" s="52">
        <v>3</v>
      </c>
      <c r="G48" s="52">
        <v>1</v>
      </c>
      <c r="H48" s="52">
        <v>0</v>
      </c>
      <c r="I48" s="51">
        <v>4</v>
      </c>
      <c r="J48" s="90"/>
      <c r="K48" s="73">
        <v>2</v>
      </c>
      <c r="L48" s="279" t="s">
        <v>417</v>
      </c>
      <c r="M48" s="50"/>
      <c r="N48" s="458" t="s">
        <v>272</v>
      </c>
      <c r="O48" s="50">
        <v>3</v>
      </c>
      <c r="P48" s="50">
        <v>1</v>
      </c>
      <c r="Q48" s="50">
        <v>0</v>
      </c>
      <c r="R48" s="51">
        <v>4</v>
      </c>
    </row>
    <row r="49" spans="1:18" s="465" customFormat="1" ht="31.8" thickBot="1" x14ac:dyDescent="0.35">
      <c r="A49" s="126"/>
      <c r="B49" s="73">
        <v>3</v>
      </c>
      <c r="C49" s="279" t="s">
        <v>416</v>
      </c>
      <c r="D49" s="50" t="s">
        <v>156</v>
      </c>
      <c r="E49" s="149" t="s">
        <v>18</v>
      </c>
      <c r="F49" s="50">
        <v>3</v>
      </c>
      <c r="G49" s="50">
        <v>1</v>
      </c>
      <c r="H49" s="50">
        <v>0</v>
      </c>
      <c r="I49" s="51">
        <v>4</v>
      </c>
      <c r="J49" s="90"/>
      <c r="K49" s="73">
        <v>3</v>
      </c>
      <c r="L49" s="279" t="s">
        <v>417</v>
      </c>
      <c r="M49" s="50"/>
      <c r="N49" s="458" t="s">
        <v>271</v>
      </c>
      <c r="O49" s="50">
        <v>3</v>
      </c>
      <c r="P49" s="50">
        <v>1</v>
      </c>
      <c r="Q49" s="50">
        <v>0</v>
      </c>
      <c r="R49" s="51">
        <v>4</v>
      </c>
    </row>
    <row r="50" spans="1:18" s="465" customFormat="1" ht="19.95" customHeight="1" thickBot="1" x14ac:dyDescent="0.35">
      <c r="A50" s="126"/>
      <c r="B50" s="73">
        <v>4</v>
      </c>
      <c r="C50" s="279" t="s">
        <v>416</v>
      </c>
      <c r="D50" s="50" t="s">
        <v>146</v>
      </c>
      <c r="E50" s="149" t="s">
        <v>23</v>
      </c>
      <c r="F50" s="52">
        <v>3</v>
      </c>
      <c r="G50" s="52">
        <v>1</v>
      </c>
      <c r="H50" s="52">
        <v>0</v>
      </c>
      <c r="I50" s="51">
        <v>4</v>
      </c>
      <c r="J50" s="90"/>
      <c r="K50" s="73">
        <v>4</v>
      </c>
      <c r="L50" s="279" t="s">
        <v>424</v>
      </c>
      <c r="M50" s="50" t="s">
        <v>147</v>
      </c>
      <c r="N50" s="149" t="s">
        <v>24</v>
      </c>
      <c r="O50" s="50">
        <v>0</v>
      </c>
      <c r="P50" s="50">
        <v>0</v>
      </c>
      <c r="Q50" s="50">
        <v>8</v>
      </c>
      <c r="R50" s="51">
        <v>4</v>
      </c>
    </row>
    <row r="51" spans="1:18" s="465" customFormat="1" ht="20.399999999999999" customHeight="1" thickBot="1" x14ac:dyDescent="0.35">
      <c r="A51" s="126"/>
      <c r="B51" s="73">
        <v>5</v>
      </c>
      <c r="C51" s="279" t="s">
        <v>425</v>
      </c>
      <c r="D51" s="50"/>
      <c r="E51" s="458" t="s">
        <v>43</v>
      </c>
      <c r="F51" s="52">
        <v>3</v>
      </c>
      <c r="G51" s="52">
        <v>1</v>
      </c>
      <c r="H51" s="52">
        <v>0</v>
      </c>
      <c r="I51" s="51">
        <v>4</v>
      </c>
      <c r="J51" s="90"/>
      <c r="K51" s="96">
        <v>5</v>
      </c>
      <c r="L51" s="279" t="s">
        <v>425</v>
      </c>
      <c r="M51" s="58"/>
      <c r="N51" s="376" t="s">
        <v>45</v>
      </c>
      <c r="O51" s="59">
        <v>3</v>
      </c>
      <c r="P51" s="59">
        <v>1</v>
      </c>
      <c r="Q51" s="59">
        <v>0</v>
      </c>
      <c r="R51" s="77">
        <v>4</v>
      </c>
    </row>
    <row r="52" spans="1:18" s="465" customFormat="1" ht="20.399999999999999" customHeight="1" thickBot="1" x14ac:dyDescent="0.35">
      <c r="A52" s="126"/>
      <c r="B52" s="73">
        <v>6</v>
      </c>
      <c r="C52" s="279" t="s">
        <v>425</v>
      </c>
      <c r="D52" s="50"/>
      <c r="E52" s="458" t="s">
        <v>44</v>
      </c>
      <c r="F52" s="52">
        <v>3</v>
      </c>
      <c r="G52" s="52">
        <v>1</v>
      </c>
      <c r="H52" s="52">
        <v>0</v>
      </c>
      <c r="I52" s="51">
        <v>4</v>
      </c>
      <c r="J52" s="90"/>
      <c r="K52" s="108" t="s">
        <v>1</v>
      </c>
      <c r="L52" s="109"/>
      <c r="M52" s="109"/>
      <c r="N52" s="121"/>
      <c r="O52" s="84">
        <f>SUM(O47:O51)</f>
        <v>12</v>
      </c>
      <c r="P52" s="84">
        <f>SUM(P47:P51)</f>
        <v>4</v>
      </c>
      <c r="Q52" s="84">
        <f>SUM(Q47:Q51)</f>
        <v>8</v>
      </c>
      <c r="R52" s="85">
        <f>SUM(R47:R51)</f>
        <v>20</v>
      </c>
    </row>
    <row r="53" spans="1:18" s="465" customFormat="1" ht="20.399999999999999" customHeight="1" thickBot="1" x14ac:dyDescent="0.35">
      <c r="A53" s="126"/>
      <c r="B53" s="466">
        <v>7</v>
      </c>
      <c r="C53" s="279" t="s">
        <v>424</v>
      </c>
      <c r="D53" s="39" t="s">
        <v>218</v>
      </c>
      <c r="E53" s="376" t="s">
        <v>164</v>
      </c>
      <c r="F53" s="98">
        <v>0</v>
      </c>
      <c r="G53" s="98">
        <v>0</v>
      </c>
      <c r="H53" s="98">
        <v>0</v>
      </c>
      <c r="I53" s="346">
        <v>2</v>
      </c>
      <c r="J53" s="90"/>
      <c r="K53" s="91"/>
      <c r="L53" s="91"/>
      <c r="M53" s="91"/>
      <c r="N53" s="347"/>
      <c r="O53" s="65"/>
      <c r="P53" s="65"/>
      <c r="Q53" s="65"/>
      <c r="R53" s="65"/>
    </row>
    <row r="54" spans="1:18" s="465" customFormat="1" ht="13.5" customHeight="1" thickBot="1" x14ac:dyDescent="0.35">
      <c r="A54" s="468"/>
      <c r="B54" s="108" t="s">
        <v>1</v>
      </c>
      <c r="C54" s="109"/>
      <c r="D54" s="109"/>
      <c r="E54" s="121"/>
      <c r="F54" s="84">
        <f>SUM(F47:F53)</f>
        <v>18</v>
      </c>
      <c r="G54" s="84">
        <f>SUM(G47:G53)</f>
        <v>6</v>
      </c>
      <c r="H54" s="84">
        <f>SUM(H47:H53)</f>
        <v>0</v>
      </c>
      <c r="I54" s="85">
        <f>SUM(I47:I53)</f>
        <v>26</v>
      </c>
      <c r="J54" s="67"/>
      <c r="K54" s="65"/>
      <c r="L54" s="65"/>
      <c r="M54" s="65"/>
      <c r="N54" s="361"/>
      <c r="O54" s="65"/>
      <c r="P54" s="65"/>
      <c r="Q54" s="65"/>
      <c r="R54" s="65"/>
    </row>
    <row r="55" spans="1:18" s="438" customFormat="1" ht="9.75" customHeight="1" x14ac:dyDescent="0.3">
      <c r="A55" s="67"/>
      <c r="B55" s="67"/>
      <c r="C55" s="67"/>
      <c r="D55" s="67"/>
      <c r="E55" s="463"/>
      <c r="F55" s="67"/>
      <c r="G55" s="67"/>
      <c r="H55" s="67"/>
      <c r="I55" s="67"/>
      <c r="J55" s="90"/>
      <c r="K55" s="90"/>
      <c r="L55" s="90"/>
      <c r="M55" s="90"/>
      <c r="N55" s="358"/>
      <c r="O55" s="90"/>
      <c r="P55" s="90"/>
      <c r="Q55" s="90"/>
      <c r="R55" s="90"/>
    </row>
    <row r="56" spans="1:18" s="438" customFormat="1" x14ac:dyDescent="0.3">
      <c r="A56" s="380"/>
      <c r="B56" s="380"/>
      <c r="C56" s="380"/>
      <c r="D56" s="380"/>
      <c r="E56" s="380"/>
      <c r="F56" s="380"/>
      <c r="G56" s="380"/>
      <c r="H56" s="90"/>
      <c r="I56" s="90"/>
      <c r="J56" s="90"/>
      <c r="K56" s="65"/>
      <c r="L56" s="65"/>
      <c r="M56" s="90"/>
      <c r="N56" s="358"/>
      <c r="O56" s="90"/>
      <c r="P56" s="90"/>
      <c r="Q56" s="90"/>
      <c r="R56" s="90"/>
    </row>
    <row r="57" spans="1:18" s="438" customFormat="1" ht="24.6" customHeight="1" x14ac:dyDescent="0.3">
      <c r="A57" s="380"/>
      <c r="B57" s="380"/>
      <c r="C57" s="380"/>
      <c r="D57" s="380"/>
      <c r="E57" s="380"/>
      <c r="F57" s="380"/>
      <c r="G57" s="380"/>
      <c r="H57" s="90"/>
      <c r="I57" s="90"/>
      <c r="J57" s="90"/>
      <c r="K57" s="65"/>
      <c r="L57" s="65"/>
      <c r="M57" s="90"/>
      <c r="N57" s="358"/>
      <c r="O57" s="90"/>
      <c r="P57" s="90"/>
      <c r="Q57" s="90"/>
      <c r="R57" s="90"/>
    </row>
  </sheetData>
  <mergeCells count="36">
    <mergeCell ref="O5:R5"/>
    <mergeCell ref="A1:R1"/>
    <mergeCell ref="A2:R2"/>
    <mergeCell ref="A3:R3"/>
    <mergeCell ref="K4:R4"/>
    <mergeCell ref="A4:I4"/>
    <mergeCell ref="C5:C6"/>
    <mergeCell ref="L5:L6"/>
    <mergeCell ref="A7:A14"/>
    <mergeCell ref="B14:E14"/>
    <mergeCell ref="K14:N14"/>
    <mergeCell ref="M5:M6"/>
    <mergeCell ref="A5:A6"/>
    <mergeCell ref="B5:B6"/>
    <mergeCell ref="D5:D6"/>
    <mergeCell ref="E5:E6"/>
    <mergeCell ref="F5:H5"/>
    <mergeCell ref="I5:I6"/>
    <mergeCell ref="J5:J14"/>
    <mergeCell ref="K5:K6"/>
    <mergeCell ref="N5:N6"/>
    <mergeCell ref="K52:N52"/>
    <mergeCell ref="A56:G56"/>
    <mergeCell ref="A57:G57"/>
    <mergeCell ref="K24:N24"/>
    <mergeCell ref="B26:E26"/>
    <mergeCell ref="K35:N35"/>
    <mergeCell ref="B36:E36"/>
    <mergeCell ref="B45:E45"/>
    <mergeCell ref="K43:N43"/>
    <mergeCell ref="A38:A45"/>
    <mergeCell ref="A46:D46"/>
    <mergeCell ref="A47:A54"/>
    <mergeCell ref="B54:E54"/>
    <mergeCell ref="A16:A26"/>
    <mergeCell ref="A28:A36"/>
  </mergeCells>
  <conditionalFormatting sqref="D10">
    <cfRule type="duplicateValues" dxfId="11" priority="2"/>
  </conditionalFormatting>
  <conditionalFormatting sqref="D11:D12">
    <cfRule type="duplicateValues" dxfId="10" priority="4"/>
  </conditionalFormatting>
  <conditionalFormatting sqref="D13">
    <cfRule type="duplicateValues" dxfId="9" priority="12"/>
  </conditionalFormatting>
  <conditionalFormatting sqref="E10">
    <cfRule type="duplicateValues" dxfId="8" priority="1"/>
  </conditionalFormatting>
  <pageMargins left="0.7" right="0.7" top="0.75" bottom="0.75" header="0.3" footer="0.3"/>
  <pageSetup scale="73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view="pageBreakPreview" zoomScaleNormal="100" zoomScaleSheetLayoutView="100" workbookViewId="0">
      <selection activeCell="C5" sqref="C5"/>
    </sheetView>
  </sheetViews>
  <sheetFormatPr defaultColWidth="8.88671875" defaultRowHeight="15.6" x14ac:dyDescent="0.3"/>
  <cols>
    <col min="1" max="1" width="7.5546875" style="293" customWidth="1"/>
    <col min="2" max="2" width="5.44140625" style="293" customWidth="1"/>
    <col min="3" max="3" width="9.109375" style="293" customWidth="1"/>
    <col min="4" max="4" width="13.6640625" style="381" customWidth="1"/>
    <col min="5" max="5" width="24.109375" style="293" customWidth="1"/>
    <col min="6" max="7" width="3.6640625" style="381" customWidth="1"/>
    <col min="8" max="8" width="5.88671875" style="381" customWidth="1"/>
    <col min="9" max="9" width="4.88671875" style="381" customWidth="1"/>
    <col min="10" max="10" width="3.5546875" style="293" customWidth="1"/>
    <col min="11" max="11" width="5.5546875" style="293" customWidth="1"/>
    <col min="12" max="12" width="8.5546875" style="293" customWidth="1"/>
    <col min="13" max="13" width="13.77734375" style="293" customWidth="1"/>
    <col min="14" max="14" width="26.109375" style="382" customWidth="1"/>
    <col min="15" max="17" width="4.44140625" style="293" customWidth="1"/>
    <col min="18" max="18" width="5.109375" style="383" customWidth="1"/>
    <col min="19" max="19" width="8.88671875" style="384"/>
    <col min="20" max="16384" width="8.88671875" style="293"/>
  </cols>
  <sheetData>
    <row r="1" spans="1:20" ht="20.399999999999999" customHeight="1" thickBot="1" x14ac:dyDescent="0.35">
      <c r="A1" s="289" t="s">
        <v>252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1"/>
      <c r="S1" s="292"/>
    </row>
    <row r="2" spans="1:20" ht="16.95" customHeight="1" thickBot="1" x14ac:dyDescent="0.35">
      <c r="A2" s="294" t="s">
        <v>405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  <c r="S2" s="292"/>
    </row>
    <row r="3" spans="1:20" ht="16.2" thickBot="1" x14ac:dyDescent="0.35">
      <c r="A3" s="297" t="s">
        <v>407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9"/>
      <c r="S3" s="292"/>
    </row>
    <row r="4" spans="1:20" x14ac:dyDescent="0.3">
      <c r="A4" s="300" t="s">
        <v>262</v>
      </c>
      <c r="B4" s="300"/>
      <c r="C4" s="300"/>
      <c r="D4" s="300"/>
      <c r="E4" s="300"/>
      <c r="F4" s="300"/>
      <c r="G4" s="300"/>
      <c r="H4" s="300"/>
      <c r="I4" s="301"/>
      <c r="J4" s="301"/>
      <c r="K4" s="300" t="s">
        <v>50</v>
      </c>
      <c r="L4" s="300"/>
      <c r="M4" s="300"/>
      <c r="N4" s="300"/>
      <c r="O4" s="300"/>
      <c r="P4" s="300"/>
      <c r="Q4" s="300"/>
      <c r="R4" s="300"/>
      <c r="S4" s="302"/>
    </row>
    <row r="5" spans="1:20" s="135" customFormat="1" ht="46.8" customHeight="1" x14ac:dyDescent="0.3">
      <c r="A5" s="303" t="s">
        <v>253</v>
      </c>
      <c r="B5" s="304" t="s">
        <v>254</v>
      </c>
      <c r="C5" s="287" t="s">
        <v>415</v>
      </c>
      <c r="D5" s="304" t="s">
        <v>255</v>
      </c>
      <c r="E5" s="304" t="s">
        <v>256</v>
      </c>
      <c r="F5" s="305" t="s">
        <v>257</v>
      </c>
      <c r="G5" s="305"/>
      <c r="H5" s="305"/>
      <c r="J5" s="306"/>
      <c r="K5" s="307" t="s">
        <v>254</v>
      </c>
      <c r="L5" s="286" t="s">
        <v>415</v>
      </c>
      <c r="M5" s="306" t="s">
        <v>255</v>
      </c>
      <c r="N5" s="308" t="s">
        <v>256</v>
      </c>
      <c r="O5" s="309" t="s">
        <v>257</v>
      </c>
      <c r="P5" s="309"/>
      <c r="Q5" s="309"/>
      <c r="R5" s="310"/>
      <c r="S5" s="311"/>
    </row>
    <row r="6" spans="1:20" s="145" customFormat="1" ht="15" customHeight="1" thickBot="1" x14ac:dyDescent="0.35">
      <c r="A6" s="312"/>
      <c r="B6" s="313"/>
      <c r="C6" s="288"/>
      <c r="D6" s="313"/>
      <c r="E6" s="313"/>
      <c r="F6" s="314" t="s">
        <v>116</v>
      </c>
      <c r="G6" s="314" t="s">
        <v>117</v>
      </c>
      <c r="H6" s="314" t="s">
        <v>118</v>
      </c>
      <c r="I6" s="313" t="s">
        <v>36</v>
      </c>
      <c r="J6" s="306"/>
      <c r="K6" s="307"/>
      <c r="L6" s="286"/>
      <c r="M6" s="306"/>
      <c r="N6" s="308"/>
      <c r="O6" s="315" t="s">
        <v>116</v>
      </c>
      <c r="P6" s="314" t="s">
        <v>117</v>
      </c>
      <c r="Q6" s="314" t="s">
        <v>118</v>
      </c>
      <c r="R6" s="316" t="s">
        <v>36</v>
      </c>
      <c r="S6" s="317"/>
      <c r="T6" s="318"/>
    </row>
    <row r="7" spans="1:20" s="161" customFormat="1" ht="31.8" thickBot="1" x14ac:dyDescent="0.35">
      <c r="A7" s="319" t="s">
        <v>51</v>
      </c>
      <c r="B7" s="320">
        <v>1</v>
      </c>
      <c r="C7" s="278" t="s">
        <v>424</v>
      </c>
      <c r="D7" s="321" t="s">
        <v>383</v>
      </c>
      <c r="E7" s="165" t="s">
        <v>46</v>
      </c>
      <c r="F7" s="45">
        <v>3</v>
      </c>
      <c r="G7" s="45">
        <v>1</v>
      </c>
      <c r="H7" s="321">
        <v>0</v>
      </c>
      <c r="I7" s="322">
        <v>4</v>
      </c>
      <c r="J7" s="306"/>
      <c r="K7" s="320">
        <v>1</v>
      </c>
      <c r="L7" s="385" t="s">
        <v>424</v>
      </c>
      <c r="M7" s="320" t="s">
        <v>384</v>
      </c>
      <c r="N7" s="323" t="s">
        <v>275</v>
      </c>
      <c r="O7" s="320">
        <v>4</v>
      </c>
      <c r="P7" s="320">
        <v>0</v>
      </c>
      <c r="Q7" s="320">
        <v>0</v>
      </c>
      <c r="R7" s="320">
        <v>4</v>
      </c>
      <c r="S7" s="324"/>
    </row>
    <row r="8" spans="1:20" s="161" customFormat="1" ht="31.8" thickBot="1" x14ac:dyDescent="0.35">
      <c r="A8" s="319"/>
      <c r="B8" s="325">
        <v>2</v>
      </c>
      <c r="C8" s="279" t="s">
        <v>416</v>
      </c>
      <c r="D8" s="50" t="s">
        <v>382</v>
      </c>
      <c r="E8" s="167" t="s">
        <v>2</v>
      </c>
      <c r="F8" s="50">
        <v>3</v>
      </c>
      <c r="G8" s="50">
        <v>0</v>
      </c>
      <c r="H8" s="140">
        <v>0</v>
      </c>
      <c r="I8" s="284">
        <v>3</v>
      </c>
      <c r="J8" s="306"/>
      <c r="K8" s="325">
        <v>2</v>
      </c>
      <c r="L8" s="386" t="s">
        <v>424</v>
      </c>
      <c r="M8" s="50" t="s">
        <v>124</v>
      </c>
      <c r="N8" s="149" t="s">
        <v>78</v>
      </c>
      <c r="O8" s="50">
        <v>3</v>
      </c>
      <c r="P8" s="50">
        <v>1</v>
      </c>
      <c r="Q8" s="141">
        <v>0</v>
      </c>
      <c r="R8" s="140">
        <v>4</v>
      </c>
      <c r="S8" s="324"/>
    </row>
    <row r="9" spans="1:20" s="161" customFormat="1" ht="31.8" thickBot="1" x14ac:dyDescent="0.35">
      <c r="A9" s="319"/>
      <c r="B9" s="325">
        <v>3</v>
      </c>
      <c r="C9" s="279" t="s">
        <v>416</v>
      </c>
      <c r="D9" s="162" t="s">
        <v>381</v>
      </c>
      <c r="E9" s="173" t="s">
        <v>169</v>
      </c>
      <c r="F9" s="140">
        <v>3</v>
      </c>
      <c r="G9" s="140">
        <v>0</v>
      </c>
      <c r="H9" s="140">
        <v>0</v>
      </c>
      <c r="I9" s="284">
        <v>3</v>
      </c>
      <c r="J9" s="306"/>
      <c r="K9" s="325">
        <v>3</v>
      </c>
      <c r="L9" s="386" t="s">
        <v>416</v>
      </c>
      <c r="M9" s="50" t="s">
        <v>125</v>
      </c>
      <c r="N9" s="149" t="s">
        <v>386</v>
      </c>
      <c r="O9" s="50">
        <v>3</v>
      </c>
      <c r="P9" s="50">
        <v>1</v>
      </c>
      <c r="Q9" s="141">
        <v>0</v>
      </c>
      <c r="R9" s="140">
        <v>4</v>
      </c>
      <c r="S9" s="324"/>
    </row>
    <row r="10" spans="1:20" s="161" customFormat="1" ht="19.2" customHeight="1" thickBot="1" x14ac:dyDescent="0.35">
      <c r="A10" s="319"/>
      <c r="B10" s="325">
        <v>4</v>
      </c>
      <c r="C10" s="279" t="s">
        <v>416</v>
      </c>
      <c r="D10" s="325" t="s">
        <v>98</v>
      </c>
      <c r="E10" s="173" t="s">
        <v>387</v>
      </c>
      <c r="F10" s="325">
        <v>3</v>
      </c>
      <c r="G10" s="325">
        <v>1</v>
      </c>
      <c r="H10" s="325">
        <v>0</v>
      </c>
      <c r="I10" s="325">
        <v>4</v>
      </c>
      <c r="J10" s="306"/>
      <c r="K10" s="325">
        <v>4</v>
      </c>
      <c r="L10" s="386" t="s">
        <v>416</v>
      </c>
      <c r="M10" s="50" t="s">
        <v>133</v>
      </c>
      <c r="N10" s="149" t="s">
        <v>25</v>
      </c>
      <c r="O10" s="50">
        <v>3</v>
      </c>
      <c r="P10" s="50">
        <v>1</v>
      </c>
      <c r="Q10" s="141">
        <v>0</v>
      </c>
      <c r="R10" s="140">
        <v>4</v>
      </c>
      <c r="S10" s="324"/>
    </row>
    <row r="11" spans="1:20" s="161" customFormat="1" ht="19.2" customHeight="1" thickBot="1" x14ac:dyDescent="0.35">
      <c r="A11" s="319"/>
      <c r="B11" s="325">
        <v>5</v>
      </c>
      <c r="C11" s="279" t="s">
        <v>416</v>
      </c>
      <c r="D11" s="325" t="s">
        <v>258</v>
      </c>
      <c r="E11" s="173" t="s">
        <v>388</v>
      </c>
      <c r="F11" s="325">
        <v>3</v>
      </c>
      <c r="G11" s="325">
        <v>1</v>
      </c>
      <c r="H11" s="325">
        <v>0</v>
      </c>
      <c r="I11" s="325">
        <v>4</v>
      </c>
      <c r="J11" s="306"/>
      <c r="K11" s="325">
        <v>5</v>
      </c>
      <c r="L11" s="386" t="s">
        <v>416</v>
      </c>
      <c r="M11" s="50" t="s">
        <v>99</v>
      </c>
      <c r="N11" s="149" t="s">
        <v>26</v>
      </c>
      <c r="O11" s="50">
        <v>3</v>
      </c>
      <c r="P11" s="50">
        <v>1</v>
      </c>
      <c r="Q11" s="141">
        <v>0</v>
      </c>
      <c r="R11" s="140">
        <v>4</v>
      </c>
      <c r="S11" s="324"/>
    </row>
    <row r="12" spans="1:20" s="161" customFormat="1" ht="19.2" customHeight="1" thickBot="1" x14ac:dyDescent="0.35">
      <c r="A12" s="319"/>
      <c r="B12" s="325">
        <v>6</v>
      </c>
      <c r="C12" s="279" t="s">
        <v>416</v>
      </c>
      <c r="D12" s="325" t="s">
        <v>259</v>
      </c>
      <c r="E12" s="173" t="s">
        <v>389</v>
      </c>
      <c r="F12" s="325">
        <v>3</v>
      </c>
      <c r="G12" s="325">
        <v>1</v>
      </c>
      <c r="H12" s="325">
        <v>0</v>
      </c>
      <c r="I12" s="325">
        <v>4</v>
      </c>
      <c r="J12" s="306"/>
      <c r="K12" s="325">
        <v>6</v>
      </c>
      <c r="L12" s="386" t="s">
        <v>416</v>
      </c>
      <c r="M12" s="50" t="s">
        <v>100</v>
      </c>
      <c r="N12" s="149" t="s">
        <v>27</v>
      </c>
      <c r="O12" s="50">
        <v>3</v>
      </c>
      <c r="P12" s="50">
        <v>1</v>
      </c>
      <c r="Q12" s="141">
        <v>0</v>
      </c>
      <c r="R12" s="140">
        <v>4</v>
      </c>
      <c r="S12" s="324"/>
    </row>
    <row r="13" spans="1:20" s="161" customFormat="1" ht="29.25" customHeight="1" thickBot="1" x14ac:dyDescent="0.35">
      <c r="A13" s="319"/>
      <c r="B13" s="325">
        <v>7</v>
      </c>
      <c r="C13" s="279" t="s">
        <v>416</v>
      </c>
      <c r="D13" s="325" t="s">
        <v>97</v>
      </c>
      <c r="E13" s="173" t="s">
        <v>390</v>
      </c>
      <c r="F13" s="325">
        <v>3</v>
      </c>
      <c r="G13" s="325">
        <v>1</v>
      </c>
      <c r="H13" s="325">
        <v>0</v>
      </c>
      <c r="I13" s="325">
        <v>4</v>
      </c>
      <c r="J13" s="306"/>
      <c r="K13" s="325">
        <v>7</v>
      </c>
      <c r="L13" s="386" t="s">
        <v>424</v>
      </c>
      <c r="M13" s="325" t="s">
        <v>394</v>
      </c>
      <c r="N13" s="326" t="s">
        <v>391</v>
      </c>
      <c r="O13" s="162">
        <v>0</v>
      </c>
      <c r="P13" s="162">
        <v>0</v>
      </c>
      <c r="Q13" s="162">
        <v>2</v>
      </c>
      <c r="R13" s="162">
        <v>1</v>
      </c>
      <c r="S13" s="324"/>
    </row>
    <row r="14" spans="1:20" s="135" customFormat="1" x14ac:dyDescent="0.3">
      <c r="A14" s="319"/>
      <c r="B14" s="327" t="s">
        <v>261</v>
      </c>
      <c r="C14" s="327"/>
      <c r="D14" s="327"/>
      <c r="E14" s="327"/>
      <c r="F14" s="328">
        <f>SUM(F7:F13)</f>
        <v>21</v>
      </c>
      <c r="G14" s="328">
        <f>SUM(G7:G13)</f>
        <v>5</v>
      </c>
      <c r="H14" s="328">
        <f>SUM(H7:H13)</f>
        <v>0</v>
      </c>
      <c r="I14" s="314">
        <f>SUM(I7:I13)</f>
        <v>26</v>
      </c>
      <c r="J14" s="306"/>
      <c r="K14" s="327" t="s">
        <v>261</v>
      </c>
      <c r="L14" s="327"/>
      <c r="M14" s="327"/>
      <c r="N14" s="327"/>
      <c r="O14" s="328">
        <f>SUM(O7:O13)</f>
        <v>19</v>
      </c>
      <c r="P14" s="328">
        <f>SUM(P7:P13)</f>
        <v>5</v>
      </c>
      <c r="Q14" s="328">
        <f>SUM(Q7:Q13)</f>
        <v>2</v>
      </c>
      <c r="R14" s="314">
        <f>SUM(R7:R13)</f>
        <v>25</v>
      </c>
      <c r="S14" s="317"/>
    </row>
    <row r="15" spans="1:20" ht="16.2" thickBot="1" x14ac:dyDescent="0.35">
      <c r="A15" s="329"/>
      <c r="B15" s="329"/>
      <c r="C15" s="329"/>
      <c r="D15" s="330"/>
      <c r="E15" s="331"/>
      <c r="F15" s="332"/>
      <c r="G15" s="332"/>
      <c r="H15" s="332"/>
      <c r="I15" s="332"/>
      <c r="J15" s="331"/>
      <c r="K15" s="330"/>
      <c r="L15" s="330"/>
      <c r="M15" s="330"/>
      <c r="N15" s="333"/>
      <c r="O15" s="331"/>
      <c r="P15" s="331"/>
      <c r="Q15" s="331"/>
      <c r="R15" s="334"/>
      <c r="S15" s="292"/>
    </row>
    <row r="16" spans="1:20" s="65" customFormat="1" ht="31.8" thickBot="1" x14ac:dyDescent="0.35">
      <c r="A16" s="335" t="s">
        <v>52</v>
      </c>
      <c r="B16" s="92">
        <v>1</v>
      </c>
      <c r="C16" s="278" t="s">
        <v>416</v>
      </c>
      <c r="D16" s="69" t="s">
        <v>132</v>
      </c>
      <c r="E16" s="172" t="s">
        <v>60</v>
      </c>
      <c r="F16" s="69">
        <v>3</v>
      </c>
      <c r="G16" s="69">
        <v>1</v>
      </c>
      <c r="H16" s="69">
        <v>0</v>
      </c>
      <c r="I16" s="72">
        <v>4</v>
      </c>
      <c r="K16" s="68">
        <v>1</v>
      </c>
      <c r="L16" s="278" t="s">
        <v>416</v>
      </c>
      <c r="M16" s="69" t="s">
        <v>157</v>
      </c>
      <c r="N16" s="336" t="s">
        <v>70</v>
      </c>
      <c r="O16" s="69">
        <v>3</v>
      </c>
      <c r="P16" s="69">
        <v>1</v>
      </c>
      <c r="Q16" s="69">
        <v>0</v>
      </c>
      <c r="R16" s="69">
        <v>4</v>
      </c>
      <c r="S16" s="337"/>
    </row>
    <row r="17" spans="1:19" s="65" customFormat="1" ht="16.2" thickBot="1" x14ac:dyDescent="0.35">
      <c r="A17" s="338"/>
      <c r="B17" s="44">
        <v>2</v>
      </c>
      <c r="C17" s="279" t="s">
        <v>416</v>
      </c>
      <c r="D17" s="45" t="s">
        <v>134</v>
      </c>
      <c r="E17" s="165" t="s">
        <v>3</v>
      </c>
      <c r="F17" s="50">
        <v>3</v>
      </c>
      <c r="G17" s="50">
        <v>1</v>
      </c>
      <c r="H17" s="50">
        <v>0</v>
      </c>
      <c r="I17" s="51">
        <v>4</v>
      </c>
      <c r="K17" s="96">
        <v>2</v>
      </c>
      <c r="L17" s="279" t="s">
        <v>416</v>
      </c>
      <c r="M17" s="58" t="s">
        <v>126</v>
      </c>
      <c r="N17" s="150" t="s">
        <v>69</v>
      </c>
      <c r="O17" s="50">
        <v>3</v>
      </c>
      <c r="P17" s="50">
        <v>1</v>
      </c>
      <c r="Q17" s="50">
        <v>0</v>
      </c>
      <c r="R17" s="50">
        <v>4</v>
      </c>
      <c r="S17" s="337"/>
    </row>
    <row r="18" spans="1:19" s="65" customFormat="1" ht="15" customHeight="1" thickBot="1" x14ac:dyDescent="0.35">
      <c r="A18" s="338"/>
      <c r="B18" s="49">
        <v>3</v>
      </c>
      <c r="C18" s="279" t="s">
        <v>416</v>
      </c>
      <c r="D18" s="50" t="s">
        <v>131</v>
      </c>
      <c r="E18" s="167" t="s">
        <v>59</v>
      </c>
      <c r="F18" s="50">
        <v>3</v>
      </c>
      <c r="G18" s="50">
        <v>1</v>
      </c>
      <c r="H18" s="50">
        <v>0</v>
      </c>
      <c r="I18" s="51">
        <v>4</v>
      </c>
      <c r="K18" s="73">
        <v>3</v>
      </c>
      <c r="L18" s="279" t="s">
        <v>416</v>
      </c>
      <c r="M18" s="50" t="s">
        <v>103</v>
      </c>
      <c r="N18" s="149" t="s">
        <v>68</v>
      </c>
      <c r="O18" s="50">
        <v>3</v>
      </c>
      <c r="P18" s="50">
        <v>1</v>
      </c>
      <c r="Q18" s="50">
        <v>0</v>
      </c>
      <c r="R18" s="50">
        <v>4</v>
      </c>
      <c r="S18" s="339"/>
    </row>
    <row r="19" spans="1:19" s="65" customFormat="1" ht="31.8" thickBot="1" x14ac:dyDescent="0.35">
      <c r="A19" s="338"/>
      <c r="B19" s="49">
        <v>4</v>
      </c>
      <c r="C19" s="279" t="s">
        <v>416</v>
      </c>
      <c r="D19" s="50" t="s">
        <v>130</v>
      </c>
      <c r="E19" s="167" t="s">
        <v>4</v>
      </c>
      <c r="F19" s="50">
        <v>3</v>
      </c>
      <c r="G19" s="50">
        <v>1</v>
      </c>
      <c r="H19" s="50">
        <v>0</v>
      </c>
      <c r="I19" s="51">
        <v>4</v>
      </c>
      <c r="K19" s="73">
        <v>4</v>
      </c>
      <c r="L19" s="279" t="s">
        <v>416</v>
      </c>
      <c r="M19" s="50" t="s">
        <v>127</v>
      </c>
      <c r="N19" s="149" t="s">
        <v>5</v>
      </c>
      <c r="O19" s="50">
        <v>3</v>
      </c>
      <c r="P19" s="50">
        <v>1</v>
      </c>
      <c r="Q19" s="50">
        <v>0</v>
      </c>
      <c r="R19" s="50">
        <v>4</v>
      </c>
      <c r="S19" s="339"/>
    </row>
    <row r="20" spans="1:19" s="65" customFormat="1" ht="31.8" thickBot="1" x14ac:dyDescent="0.35">
      <c r="A20" s="338"/>
      <c r="B20" s="49">
        <v>5</v>
      </c>
      <c r="C20" s="279" t="s">
        <v>424</v>
      </c>
      <c r="D20" s="50" t="s">
        <v>89</v>
      </c>
      <c r="E20" s="167" t="s">
        <v>48</v>
      </c>
      <c r="F20" s="50">
        <v>3</v>
      </c>
      <c r="G20" s="50">
        <v>0</v>
      </c>
      <c r="H20" s="50">
        <v>0</v>
      </c>
      <c r="I20" s="51">
        <v>3</v>
      </c>
      <c r="K20" s="73">
        <v>5</v>
      </c>
      <c r="L20" s="279" t="s">
        <v>416</v>
      </c>
      <c r="M20" s="50" t="s">
        <v>128</v>
      </c>
      <c r="N20" s="149" t="s">
        <v>62</v>
      </c>
      <c r="O20" s="50">
        <v>3</v>
      </c>
      <c r="P20" s="50">
        <v>1</v>
      </c>
      <c r="Q20" s="50">
        <v>0</v>
      </c>
      <c r="R20" s="50">
        <v>4</v>
      </c>
      <c r="S20" s="337"/>
    </row>
    <row r="21" spans="1:19" s="65" customFormat="1" ht="16.2" thickBot="1" x14ac:dyDescent="0.35">
      <c r="A21" s="338"/>
      <c r="B21" s="49">
        <v>6</v>
      </c>
      <c r="C21" s="279" t="s">
        <v>416</v>
      </c>
      <c r="D21" s="50" t="s">
        <v>101</v>
      </c>
      <c r="E21" s="167" t="s">
        <v>75</v>
      </c>
      <c r="F21" s="50">
        <v>3</v>
      </c>
      <c r="G21" s="50">
        <v>1</v>
      </c>
      <c r="H21" s="50">
        <v>0</v>
      </c>
      <c r="I21" s="51">
        <v>4</v>
      </c>
      <c r="K21" s="73">
        <v>6</v>
      </c>
      <c r="L21" s="279" t="s">
        <v>416</v>
      </c>
      <c r="M21" s="50" t="s">
        <v>129</v>
      </c>
      <c r="N21" s="149" t="s">
        <v>28</v>
      </c>
      <c r="O21" s="50">
        <v>3</v>
      </c>
      <c r="P21" s="50">
        <v>1</v>
      </c>
      <c r="Q21" s="50">
        <v>0</v>
      </c>
      <c r="R21" s="50">
        <v>4</v>
      </c>
      <c r="S21" s="337"/>
    </row>
    <row r="22" spans="1:19" s="65" customFormat="1" ht="43.2" customHeight="1" thickBot="1" x14ac:dyDescent="0.35">
      <c r="A22" s="338"/>
      <c r="B22" s="49">
        <v>7</v>
      </c>
      <c r="C22" s="279" t="s">
        <v>416</v>
      </c>
      <c r="D22" s="50" t="s">
        <v>102</v>
      </c>
      <c r="E22" s="167" t="s">
        <v>72</v>
      </c>
      <c r="F22" s="50">
        <v>3</v>
      </c>
      <c r="G22" s="50">
        <v>1</v>
      </c>
      <c r="H22" s="50">
        <v>0</v>
      </c>
      <c r="I22" s="51">
        <v>4</v>
      </c>
      <c r="K22" s="96">
        <v>7</v>
      </c>
      <c r="L22" s="279" t="s">
        <v>396</v>
      </c>
      <c r="M22" s="50" t="s">
        <v>121</v>
      </c>
      <c r="N22" s="149" t="s">
        <v>112</v>
      </c>
      <c r="O22" s="45">
        <v>2</v>
      </c>
      <c r="P22" s="45">
        <v>0</v>
      </c>
      <c r="Q22" s="45">
        <v>0</v>
      </c>
      <c r="R22" s="45">
        <v>0</v>
      </c>
      <c r="S22" s="337"/>
    </row>
    <row r="23" spans="1:19" s="65" customFormat="1" ht="26.25" customHeight="1" thickBot="1" x14ac:dyDescent="0.35">
      <c r="A23" s="338"/>
      <c r="B23" s="49">
        <v>9</v>
      </c>
      <c r="C23" s="279" t="s">
        <v>396</v>
      </c>
      <c r="D23" s="50" t="s">
        <v>158</v>
      </c>
      <c r="E23" s="167" t="s">
        <v>111</v>
      </c>
      <c r="F23" s="50">
        <v>2</v>
      </c>
      <c r="G23" s="50">
        <v>0</v>
      </c>
      <c r="H23" s="50">
        <v>0</v>
      </c>
      <c r="I23" s="51">
        <v>0</v>
      </c>
      <c r="K23" s="340" t="s">
        <v>1</v>
      </c>
      <c r="L23" s="341"/>
      <c r="M23" s="342"/>
      <c r="N23" s="342"/>
      <c r="O23" s="343">
        <f>SUM(O16:O22)</f>
        <v>20</v>
      </c>
      <c r="P23" s="343">
        <f>SUM(P16:P22)</f>
        <v>6</v>
      </c>
      <c r="Q23" s="343">
        <f>SUM(Q16:Q22)</f>
        <v>0</v>
      </c>
      <c r="R23" s="343">
        <f>SUM(R16:R22)</f>
        <v>24</v>
      </c>
      <c r="S23" s="337"/>
    </row>
    <row r="24" spans="1:19" s="65" customFormat="1" ht="26.25" customHeight="1" x14ac:dyDescent="0.3">
      <c r="A24" s="338"/>
      <c r="B24" s="56">
        <v>10</v>
      </c>
      <c r="C24" s="280" t="s">
        <v>424</v>
      </c>
      <c r="D24" s="350" t="s">
        <v>215</v>
      </c>
      <c r="E24" s="345" t="s">
        <v>161</v>
      </c>
      <c r="F24" s="98">
        <v>0</v>
      </c>
      <c r="G24" s="98">
        <v>0</v>
      </c>
      <c r="H24" s="98">
        <v>0</v>
      </c>
      <c r="I24" s="346">
        <v>2</v>
      </c>
      <c r="K24" s="91"/>
      <c r="L24" s="91"/>
      <c r="M24" s="91"/>
      <c r="N24" s="347"/>
      <c r="O24" s="91"/>
      <c r="P24" s="91"/>
      <c r="Q24" s="91"/>
      <c r="R24" s="348"/>
      <c r="S24" s="337"/>
    </row>
    <row r="25" spans="1:19" s="65" customFormat="1" ht="26.25" customHeight="1" x14ac:dyDescent="0.3">
      <c r="A25" s="338"/>
      <c r="B25" s="76">
        <v>11</v>
      </c>
      <c r="C25" s="76" t="s">
        <v>396</v>
      </c>
      <c r="D25" s="50"/>
      <c r="E25" s="351" t="s">
        <v>396</v>
      </c>
      <c r="F25" s="56"/>
      <c r="G25" s="56"/>
      <c r="H25" s="56"/>
      <c r="I25" s="346">
        <v>0</v>
      </c>
      <c r="K25" s="91"/>
      <c r="L25" s="91"/>
      <c r="M25" s="91"/>
      <c r="N25" s="347"/>
      <c r="O25" s="91"/>
      <c r="P25" s="91"/>
      <c r="Q25" s="91"/>
      <c r="R25" s="348"/>
      <c r="S25" s="337"/>
    </row>
    <row r="26" spans="1:19" s="65" customFormat="1" ht="16.2" thickBot="1" x14ac:dyDescent="0.35">
      <c r="A26" s="352"/>
      <c r="B26" s="353" t="s">
        <v>1</v>
      </c>
      <c r="C26" s="354"/>
      <c r="D26" s="354"/>
      <c r="E26" s="355"/>
      <c r="F26" s="356">
        <f>SUM(F16:F24)</f>
        <v>23</v>
      </c>
      <c r="G26" s="356">
        <f>SUM(G16:G24)</f>
        <v>6</v>
      </c>
      <c r="H26" s="356">
        <f>SUM(H16:H24)</f>
        <v>0</v>
      </c>
      <c r="I26" s="357">
        <f>SUM(I16:I25)</f>
        <v>29</v>
      </c>
      <c r="N26" s="358"/>
      <c r="O26" s="90"/>
      <c r="P26" s="90"/>
      <c r="Q26" s="90"/>
      <c r="R26" s="359"/>
      <c r="S26" s="337"/>
    </row>
    <row r="27" spans="1:19" s="65" customFormat="1" ht="6" customHeight="1" thickBot="1" x14ac:dyDescent="0.35">
      <c r="A27" s="360"/>
      <c r="B27" s="360"/>
      <c r="C27" s="360"/>
      <c r="D27" s="360"/>
      <c r="E27" s="360"/>
      <c r="F27" s="67"/>
      <c r="G27" s="67"/>
      <c r="H27" s="67"/>
      <c r="N27" s="361"/>
      <c r="R27" s="359"/>
      <c r="S27" s="337"/>
    </row>
    <row r="28" spans="1:19" s="65" customFormat="1" ht="15" customHeight="1" thickBot="1" x14ac:dyDescent="0.35">
      <c r="A28" s="118" t="s">
        <v>53</v>
      </c>
      <c r="B28" s="68">
        <v>1</v>
      </c>
      <c r="C28" s="278" t="s">
        <v>416</v>
      </c>
      <c r="D28" s="69" t="s">
        <v>135</v>
      </c>
      <c r="E28" s="172" t="s">
        <v>6</v>
      </c>
      <c r="F28" s="69">
        <v>3</v>
      </c>
      <c r="G28" s="69">
        <v>1</v>
      </c>
      <c r="H28" s="69">
        <v>0</v>
      </c>
      <c r="I28" s="72">
        <v>4</v>
      </c>
      <c r="K28" s="68">
        <v>1</v>
      </c>
      <c r="L28" s="278" t="s">
        <v>416</v>
      </c>
      <c r="M28" s="92" t="s">
        <v>141</v>
      </c>
      <c r="N28" s="336" t="s">
        <v>65</v>
      </c>
      <c r="O28" s="69">
        <v>3</v>
      </c>
      <c r="P28" s="69">
        <v>1</v>
      </c>
      <c r="Q28" s="69">
        <v>0</v>
      </c>
      <c r="R28" s="69">
        <v>4</v>
      </c>
      <c r="S28" s="337"/>
    </row>
    <row r="29" spans="1:19" s="65" customFormat="1" ht="20.399999999999999" customHeight="1" thickBot="1" x14ac:dyDescent="0.35">
      <c r="A29" s="119"/>
      <c r="B29" s="73">
        <v>2</v>
      </c>
      <c r="C29" s="279" t="s">
        <v>416</v>
      </c>
      <c r="D29" s="50" t="s">
        <v>138</v>
      </c>
      <c r="E29" s="167" t="s">
        <v>7</v>
      </c>
      <c r="F29" s="50">
        <v>3</v>
      </c>
      <c r="G29" s="50">
        <v>1</v>
      </c>
      <c r="H29" s="50">
        <v>0</v>
      </c>
      <c r="I29" s="51">
        <v>4</v>
      </c>
      <c r="K29" s="362">
        <v>2</v>
      </c>
      <c r="L29" s="279" t="s">
        <v>417</v>
      </c>
      <c r="M29" s="74"/>
      <c r="N29" s="74" t="s">
        <v>268</v>
      </c>
      <c r="O29" s="74">
        <v>3</v>
      </c>
      <c r="P29" s="74">
        <v>1</v>
      </c>
      <c r="Q29" s="74">
        <v>0</v>
      </c>
      <c r="R29" s="74">
        <v>4</v>
      </c>
      <c r="S29" s="337"/>
    </row>
    <row r="30" spans="1:19" s="65" customFormat="1" ht="29.25" customHeight="1" thickBot="1" x14ac:dyDescent="0.35">
      <c r="A30" s="119"/>
      <c r="B30" s="73">
        <v>3</v>
      </c>
      <c r="C30" s="279" t="s">
        <v>416</v>
      </c>
      <c r="D30" s="50" t="s">
        <v>139</v>
      </c>
      <c r="E30" s="167" t="s">
        <v>29</v>
      </c>
      <c r="F30" s="50">
        <v>3</v>
      </c>
      <c r="G30" s="50">
        <v>1</v>
      </c>
      <c r="H30" s="50">
        <v>0</v>
      </c>
      <c r="I30" s="51">
        <v>4</v>
      </c>
      <c r="K30" s="73">
        <v>3</v>
      </c>
      <c r="L30" s="279" t="s">
        <v>416</v>
      </c>
      <c r="M30" s="50" t="s">
        <v>142</v>
      </c>
      <c r="N30" s="149" t="s">
        <v>10</v>
      </c>
      <c r="O30" s="50">
        <v>3</v>
      </c>
      <c r="P30" s="50">
        <v>1</v>
      </c>
      <c r="Q30" s="50">
        <v>0</v>
      </c>
      <c r="R30" s="50">
        <v>4</v>
      </c>
      <c r="S30" s="337"/>
    </row>
    <row r="31" spans="1:19" s="65" customFormat="1" ht="15" customHeight="1" thickBot="1" x14ac:dyDescent="0.35">
      <c r="A31" s="119"/>
      <c r="B31" s="73">
        <v>4</v>
      </c>
      <c r="C31" s="279" t="s">
        <v>416</v>
      </c>
      <c r="D31" s="50" t="s">
        <v>140</v>
      </c>
      <c r="E31" s="167" t="s">
        <v>76</v>
      </c>
      <c r="F31" s="50">
        <v>3</v>
      </c>
      <c r="G31" s="50">
        <v>1</v>
      </c>
      <c r="H31" s="50">
        <v>0</v>
      </c>
      <c r="I31" s="51">
        <v>4</v>
      </c>
      <c r="K31" s="73">
        <v>4</v>
      </c>
      <c r="L31" s="279" t="s">
        <v>416</v>
      </c>
      <c r="M31" s="50" t="s">
        <v>143</v>
      </c>
      <c r="N31" s="149" t="s">
        <v>21</v>
      </c>
      <c r="O31" s="50">
        <v>3</v>
      </c>
      <c r="P31" s="50">
        <v>1</v>
      </c>
      <c r="Q31" s="50">
        <v>0</v>
      </c>
      <c r="R31" s="50">
        <v>4</v>
      </c>
      <c r="S31" s="337"/>
    </row>
    <row r="32" spans="1:19" s="65" customFormat="1" ht="13.5" customHeight="1" thickBot="1" x14ac:dyDescent="0.35">
      <c r="A32" s="119"/>
      <c r="B32" s="73">
        <v>5</v>
      </c>
      <c r="C32" s="279" t="s">
        <v>416</v>
      </c>
      <c r="D32" s="50" t="s">
        <v>105</v>
      </c>
      <c r="E32" s="167" t="s">
        <v>71</v>
      </c>
      <c r="F32" s="50">
        <v>3</v>
      </c>
      <c r="G32" s="50">
        <v>1</v>
      </c>
      <c r="H32" s="50">
        <v>0</v>
      </c>
      <c r="I32" s="51">
        <v>4</v>
      </c>
      <c r="K32" s="73">
        <v>5</v>
      </c>
      <c r="L32" s="279" t="s">
        <v>416</v>
      </c>
      <c r="M32" s="50" t="s">
        <v>144</v>
      </c>
      <c r="N32" s="149" t="s">
        <v>30</v>
      </c>
      <c r="O32" s="50">
        <v>3</v>
      </c>
      <c r="P32" s="50">
        <v>1</v>
      </c>
      <c r="Q32" s="50">
        <v>0</v>
      </c>
      <c r="R32" s="50">
        <v>4</v>
      </c>
      <c r="S32" s="337"/>
    </row>
    <row r="33" spans="1:19" s="65" customFormat="1" ht="15" customHeight="1" thickBot="1" x14ac:dyDescent="0.35">
      <c r="A33" s="119"/>
      <c r="B33" s="73">
        <v>6</v>
      </c>
      <c r="C33" s="279" t="s">
        <v>416</v>
      </c>
      <c r="D33" s="50" t="s">
        <v>106</v>
      </c>
      <c r="E33" s="167" t="s">
        <v>73</v>
      </c>
      <c r="F33" s="50">
        <v>3</v>
      </c>
      <c r="G33" s="50">
        <v>1</v>
      </c>
      <c r="H33" s="50">
        <v>0</v>
      </c>
      <c r="I33" s="51">
        <v>4</v>
      </c>
      <c r="K33" s="73">
        <v>6</v>
      </c>
      <c r="L33" s="279" t="s">
        <v>416</v>
      </c>
      <c r="M33" s="50" t="s">
        <v>104</v>
      </c>
      <c r="N33" s="149" t="s">
        <v>74</v>
      </c>
      <c r="O33" s="50">
        <v>3</v>
      </c>
      <c r="P33" s="50">
        <v>1</v>
      </c>
      <c r="Q33" s="50">
        <v>0</v>
      </c>
      <c r="R33" s="50">
        <v>4</v>
      </c>
      <c r="S33" s="337"/>
    </row>
    <row r="34" spans="1:19" s="65" customFormat="1" ht="15" customHeight="1" thickBot="1" x14ac:dyDescent="0.35">
      <c r="A34" s="119"/>
      <c r="B34" s="73">
        <v>7</v>
      </c>
      <c r="C34" s="279" t="s">
        <v>424</v>
      </c>
      <c r="D34" s="344" t="s">
        <v>216</v>
      </c>
      <c r="E34" s="345" t="s">
        <v>163</v>
      </c>
      <c r="F34" s="98">
        <v>0</v>
      </c>
      <c r="G34" s="98">
        <v>0</v>
      </c>
      <c r="H34" s="98">
        <v>0</v>
      </c>
      <c r="I34" s="346">
        <v>2</v>
      </c>
      <c r="K34" s="340" t="s">
        <v>426</v>
      </c>
      <c r="L34" s="341"/>
      <c r="M34" s="342"/>
      <c r="N34" s="342"/>
      <c r="O34" s="343">
        <f>SUM(O28:O33)</f>
        <v>18</v>
      </c>
      <c r="P34" s="343">
        <f>SUM(P28:P33)</f>
        <v>6</v>
      </c>
      <c r="Q34" s="343">
        <f>SUM(Q28:Q33)</f>
        <v>0</v>
      </c>
      <c r="R34" s="95">
        <f>SUM(R28:R33)</f>
        <v>24</v>
      </c>
      <c r="S34" s="337"/>
    </row>
    <row r="35" spans="1:19" s="65" customFormat="1" ht="15" customHeight="1" thickBot="1" x14ac:dyDescent="0.35">
      <c r="A35" s="120"/>
      <c r="B35" s="363" t="s">
        <v>426</v>
      </c>
      <c r="C35" s="364"/>
      <c r="D35" s="364"/>
      <c r="E35" s="341"/>
      <c r="F35" s="95">
        <f>SUM(F28:F34)</f>
        <v>18</v>
      </c>
      <c r="G35" s="95">
        <f>SUM(G28:G34)</f>
        <v>6</v>
      </c>
      <c r="H35" s="95">
        <f>SUM(H28:H34)</f>
        <v>0</v>
      </c>
      <c r="I35" s="365">
        <f>SUM(I28:I34)</f>
        <v>26</v>
      </c>
      <c r="N35" s="358"/>
      <c r="O35" s="90"/>
      <c r="P35" s="90"/>
      <c r="Q35" s="90"/>
      <c r="R35" s="359"/>
      <c r="S35" s="337"/>
    </row>
    <row r="36" spans="1:19" s="65" customFormat="1" ht="7.2" customHeight="1" thickBot="1" x14ac:dyDescent="0.35">
      <c r="A36" s="366"/>
      <c r="B36" s="360"/>
      <c r="C36" s="360"/>
      <c r="D36" s="360"/>
      <c r="E36" s="360"/>
      <c r="N36" s="361"/>
      <c r="R36" s="359"/>
      <c r="S36" s="337"/>
    </row>
    <row r="37" spans="1:19" s="65" customFormat="1" ht="27.75" customHeight="1" thickBot="1" x14ac:dyDescent="0.35">
      <c r="A37" s="367" t="s">
        <v>54</v>
      </c>
      <c r="B37" s="368">
        <v>1</v>
      </c>
      <c r="C37" s="278" t="s">
        <v>417</v>
      </c>
      <c r="D37" s="41"/>
      <c r="E37" s="41" t="s">
        <v>269</v>
      </c>
      <c r="F37" s="41">
        <v>3</v>
      </c>
      <c r="G37" s="41">
        <v>1</v>
      </c>
      <c r="H37" s="41">
        <v>0</v>
      </c>
      <c r="I37" s="43">
        <v>4</v>
      </c>
      <c r="J37" s="90"/>
      <c r="K37" s="68">
        <v>1</v>
      </c>
      <c r="L37" s="278" t="s">
        <v>416</v>
      </c>
      <c r="M37" s="69" t="s">
        <v>148</v>
      </c>
      <c r="N37" s="336" t="s">
        <v>16</v>
      </c>
      <c r="O37" s="70">
        <v>3</v>
      </c>
      <c r="P37" s="70">
        <v>1</v>
      </c>
      <c r="Q37" s="70">
        <v>0</v>
      </c>
      <c r="R37" s="69">
        <v>4</v>
      </c>
      <c r="S37" s="337"/>
    </row>
    <row r="38" spans="1:19" s="65" customFormat="1" ht="28.5" customHeight="1" thickBot="1" x14ac:dyDescent="0.35">
      <c r="A38" s="369"/>
      <c r="B38" s="73">
        <v>2</v>
      </c>
      <c r="C38" s="279" t="s">
        <v>416</v>
      </c>
      <c r="D38" s="50" t="s">
        <v>149</v>
      </c>
      <c r="E38" s="167" t="s">
        <v>66</v>
      </c>
      <c r="F38" s="52">
        <v>3</v>
      </c>
      <c r="G38" s="52">
        <v>1</v>
      </c>
      <c r="H38" s="52">
        <v>0</v>
      </c>
      <c r="I38" s="51">
        <v>4</v>
      </c>
      <c r="J38" s="90"/>
      <c r="K38" s="362">
        <v>2</v>
      </c>
      <c r="L38" s="279" t="s">
        <v>417</v>
      </c>
      <c r="M38" s="74"/>
      <c r="N38" s="74" t="s">
        <v>270</v>
      </c>
      <c r="O38" s="74">
        <v>3</v>
      </c>
      <c r="P38" s="74">
        <v>1</v>
      </c>
      <c r="Q38" s="74">
        <v>0</v>
      </c>
      <c r="R38" s="74">
        <v>4</v>
      </c>
      <c r="S38" s="337"/>
    </row>
    <row r="39" spans="1:19" s="65" customFormat="1" ht="17.25" customHeight="1" thickBot="1" x14ac:dyDescent="0.35">
      <c r="A39" s="369"/>
      <c r="B39" s="73">
        <v>3</v>
      </c>
      <c r="C39" s="279" t="s">
        <v>416</v>
      </c>
      <c r="D39" s="50" t="s">
        <v>150</v>
      </c>
      <c r="E39" s="167" t="s">
        <v>39</v>
      </c>
      <c r="F39" s="52">
        <v>3</v>
      </c>
      <c r="G39" s="52">
        <v>1</v>
      </c>
      <c r="H39" s="52">
        <v>0</v>
      </c>
      <c r="I39" s="51">
        <v>4</v>
      </c>
      <c r="J39" s="90"/>
      <c r="K39" s="362">
        <v>3</v>
      </c>
      <c r="L39" s="279" t="s">
        <v>417</v>
      </c>
      <c r="M39" s="74"/>
      <c r="N39" s="74" t="s">
        <v>264</v>
      </c>
      <c r="O39" s="74">
        <v>3</v>
      </c>
      <c r="P39" s="74">
        <v>1</v>
      </c>
      <c r="Q39" s="74">
        <v>0</v>
      </c>
      <c r="R39" s="74">
        <v>4</v>
      </c>
      <c r="S39" s="337"/>
    </row>
    <row r="40" spans="1:19" s="65" customFormat="1" ht="20.25" customHeight="1" thickBot="1" x14ac:dyDescent="0.35">
      <c r="A40" s="369"/>
      <c r="B40" s="73">
        <v>4</v>
      </c>
      <c r="C40" s="279" t="s">
        <v>416</v>
      </c>
      <c r="D40" s="50" t="s">
        <v>151</v>
      </c>
      <c r="E40" s="167" t="s">
        <v>13</v>
      </c>
      <c r="F40" s="47">
        <v>3</v>
      </c>
      <c r="G40" s="47">
        <v>1</v>
      </c>
      <c r="H40" s="47">
        <v>0</v>
      </c>
      <c r="I40" s="370">
        <v>4</v>
      </c>
      <c r="J40" s="90"/>
      <c r="K40" s="362">
        <v>4</v>
      </c>
      <c r="L40" s="279" t="s">
        <v>417</v>
      </c>
      <c r="M40" s="74"/>
      <c r="N40" s="74" t="s">
        <v>265</v>
      </c>
      <c r="O40" s="74">
        <v>3</v>
      </c>
      <c r="P40" s="74">
        <v>1</v>
      </c>
      <c r="Q40" s="74">
        <v>0</v>
      </c>
      <c r="R40" s="74">
        <v>4</v>
      </c>
      <c r="S40" s="337"/>
    </row>
    <row r="41" spans="1:19" s="65" customFormat="1" ht="16.5" customHeight="1" thickBot="1" x14ac:dyDescent="0.35">
      <c r="A41" s="369"/>
      <c r="B41" s="73">
        <v>5</v>
      </c>
      <c r="C41" s="279" t="s">
        <v>416</v>
      </c>
      <c r="D41" s="50" t="s">
        <v>152</v>
      </c>
      <c r="E41" s="167" t="s">
        <v>14</v>
      </c>
      <c r="F41" s="52">
        <v>3</v>
      </c>
      <c r="G41" s="52">
        <v>1</v>
      </c>
      <c r="H41" s="52">
        <v>0</v>
      </c>
      <c r="I41" s="51">
        <v>4</v>
      </c>
      <c r="J41" s="90"/>
      <c r="K41" s="362">
        <v>5</v>
      </c>
      <c r="L41" s="279" t="s">
        <v>417</v>
      </c>
      <c r="M41" s="74"/>
      <c r="N41" s="74" t="s">
        <v>266</v>
      </c>
      <c r="O41" s="74">
        <v>3</v>
      </c>
      <c r="P41" s="74">
        <v>1</v>
      </c>
      <c r="Q41" s="74">
        <v>0</v>
      </c>
      <c r="R41" s="74">
        <v>4</v>
      </c>
      <c r="S41" s="337"/>
    </row>
    <row r="42" spans="1:19" s="65" customFormat="1" ht="15.75" customHeight="1" thickBot="1" x14ac:dyDescent="0.35">
      <c r="A42" s="369"/>
      <c r="B42" s="73">
        <v>6</v>
      </c>
      <c r="C42" s="279" t="s">
        <v>416</v>
      </c>
      <c r="D42" s="50" t="s">
        <v>153</v>
      </c>
      <c r="E42" s="167" t="s">
        <v>15</v>
      </c>
      <c r="F42" s="50">
        <v>3</v>
      </c>
      <c r="G42" s="50">
        <v>1</v>
      </c>
      <c r="H42" s="50">
        <v>0</v>
      </c>
      <c r="I42" s="51">
        <v>4</v>
      </c>
      <c r="J42" s="344"/>
      <c r="K42" s="363" t="s">
        <v>426</v>
      </c>
      <c r="L42" s="364"/>
      <c r="M42" s="364"/>
      <c r="N42" s="341"/>
      <c r="O42" s="343">
        <f>SUM(O37:O41)</f>
        <v>15</v>
      </c>
      <c r="P42" s="343">
        <f>SUM(P37:P41)</f>
        <v>5</v>
      </c>
      <c r="Q42" s="343">
        <f>SUM(Q37:Q41)</f>
        <v>0</v>
      </c>
      <c r="R42" s="343">
        <f>SUM(R37:R41)</f>
        <v>20</v>
      </c>
      <c r="S42" s="337"/>
    </row>
    <row r="43" spans="1:19" s="65" customFormat="1" ht="15.75" customHeight="1" thickBot="1" x14ac:dyDescent="0.35">
      <c r="A43" s="371"/>
      <c r="B43" s="73">
        <v>7</v>
      </c>
      <c r="C43" s="279" t="s">
        <v>424</v>
      </c>
      <c r="D43" s="350" t="s">
        <v>217</v>
      </c>
      <c r="E43" s="345" t="s">
        <v>162</v>
      </c>
      <c r="F43" s="98">
        <v>0</v>
      </c>
      <c r="G43" s="98">
        <v>0</v>
      </c>
      <c r="H43" s="98">
        <v>0</v>
      </c>
      <c r="I43" s="346">
        <v>2</v>
      </c>
      <c r="J43" s="344"/>
      <c r="M43" s="350"/>
      <c r="N43" s="372"/>
      <c r="O43" s="59"/>
      <c r="P43" s="59"/>
      <c r="Q43" s="59"/>
      <c r="R43" s="58"/>
      <c r="S43" s="337"/>
    </row>
    <row r="44" spans="1:19" s="65" customFormat="1" ht="20.399999999999999" customHeight="1" thickBot="1" x14ac:dyDescent="0.35">
      <c r="A44" s="373"/>
      <c r="B44" s="363" t="s">
        <v>1</v>
      </c>
      <c r="C44" s="364"/>
      <c r="D44" s="364"/>
      <c r="E44" s="341"/>
      <c r="F44" s="343">
        <f>SUM(F37:F43)</f>
        <v>18</v>
      </c>
      <c r="G44" s="343">
        <f>SUM(G37:G43)</f>
        <v>6</v>
      </c>
      <c r="H44" s="343">
        <f>SUM(H37:H43)</f>
        <v>0</v>
      </c>
      <c r="I44" s="365">
        <f>SUM(I37:I43)</f>
        <v>26</v>
      </c>
      <c r="J44" s="374"/>
      <c r="N44" s="361"/>
      <c r="R44" s="359"/>
      <c r="S44" s="337"/>
    </row>
    <row r="45" spans="1:19" s="65" customFormat="1" ht="8.4" customHeight="1" thickBot="1" x14ac:dyDescent="0.35">
      <c r="A45" s="128"/>
      <c r="B45" s="128"/>
      <c r="C45" s="128"/>
      <c r="D45" s="128"/>
      <c r="E45" s="128"/>
      <c r="N45" s="347"/>
      <c r="R45" s="359"/>
      <c r="S45" s="337"/>
    </row>
    <row r="46" spans="1:19" s="65" customFormat="1" ht="44.25" customHeight="1" thickBot="1" x14ac:dyDescent="0.35">
      <c r="A46" s="367" t="s">
        <v>55</v>
      </c>
      <c r="B46" s="68">
        <v>1</v>
      </c>
      <c r="C46" s="278" t="s">
        <v>416</v>
      </c>
      <c r="D46" s="69" t="s">
        <v>154</v>
      </c>
      <c r="E46" s="172" t="s">
        <v>19</v>
      </c>
      <c r="F46" s="70">
        <v>3</v>
      </c>
      <c r="G46" s="70">
        <v>1</v>
      </c>
      <c r="H46" s="70">
        <v>0</v>
      </c>
      <c r="I46" s="72">
        <v>4</v>
      </c>
      <c r="J46" s="90"/>
      <c r="K46" s="68">
        <v>1</v>
      </c>
      <c r="L46" s="278" t="s">
        <v>416</v>
      </c>
      <c r="M46" s="69" t="s">
        <v>145</v>
      </c>
      <c r="N46" s="336" t="s">
        <v>22</v>
      </c>
      <c r="O46" s="70">
        <v>3</v>
      </c>
      <c r="P46" s="70">
        <v>1</v>
      </c>
      <c r="Q46" s="70">
        <v>0</v>
      </c>
      <c r="R46" s="69">
        <v>4</v>
      </c>
      <c r="S46" s="337"/>
    </row>
    <row r="47" spans="1:19" s="65" customFormat="1" ht="18.75" customHeight="1" thickBot="1" x14ac:dyDescent="0.35">
      <c r="A47" s="369"/>
      <c r="B47" s="73">
        <v>2</v>
      </c>
      <c r="C47" s="279" t="s">
        <v>416</v>
      </c>
      <c r="D47" s="50" t="s">
        <v>155</v>
      </c>
      <c r="E47" s="167" t="s">
        <v>20</v>
      </c>
      <c r="F47" s="52">
        <v>3</v>
      </c>
      <c r="G47" s="52">
        <v>1</v>
      </c>
      <c r="H47" s="52">
        <v>0</v>
      </c>
      <c r="I47" s="51">
        <v>4</v>
      </c>
      <c r="J47" s="90"/>
      <c r="K47" s="362">
        <v>2</v>
      </c>
      <c r="L47" s="279" t="s">
        <v>417</v>
      </c>
      <c r="M47" s="74"/>
      <c r="N47" s="74" t="s">
        <v>267</v>
      </c>
      <c r="O47" s="74">
        <v>3</v>
      </c>
      <c r="P47" s="74">
        <v>1</v>
      </c>
      <c r="Q47" s="74">
        <v>0</v>
      </c>
      <c r="R47" s="74">
        <v>4</v>
      </c>
      <c r="S47" s="337"/>
    </row>
    <row r="48" spans="1:19" s="65" customFormat="1" ht="30" customHeight="1" thickBot="1" x14ac:dyDescent="0.35">
      <c r="A48" s="369"/>
      <c r="B48" s="73">
        <v>3</v>
      </c>
      <c r="C48" s="279" t="s">
        <v>416</v>
      </c>
      <c r="D48" s="50" t="s">
        <v>156</v>
      </c>
      <c r="E48" s="167" t="s">
        <v>18</v>
      </c>
      <c r="F48" s="52">
        <v>3</v>
      </c>
      <c r="G48" s="52">
        <v>1</v>
      </c>
      <c r="H48" s="52">
        <v>0</v>
      </c>
      <c r="I48" s="51">
        <v>4</v>
      </c>
      <c r="J48" s="90"/>
      <c r="K48" s="362">
        <v>3</v>
      </c>
      <c r="L48" s="279" t="s">
        <v>417</v>
      </c>
      <c r="M48" s="74"/>
      <c r="N48" s="74" t="s">
        <v>271</v>
      </c>
      <c r="O48" s="74">
        <v>3</v>
      </c>
      <c r="P48" s="74">
        <v>1</v>
      </c>
      <c r="Q48" s="74">
        <v>0</v>
      </c>
      <c r="R48" s="74">
        <v>4</v>
      </c>
      <c r="S48" s="337"/>
    </row>
    <row r="49" spans="1:19" s="65" customFormat="1" ht="16.5" customHeight="1" thickBot="1" x14ac:dyDescent="0.35">
      <c r="A49" s="369"/>
      <c r="B49" s="73">
        <v>4</v>
      </c>
      <c r="C49" s="279" t="s">
        <v>416</v>
      </c>
      <c r="D49" s="50" t="s">
        <v>146</v>
      </c>
      <c r="E49" s="167" t="s">
        <v>23</v>
      </c>
      <c r="F49" s="52">
        <v>3</v>
      </c>
      <c r="G49" s="52">
        <v>1</v>
      </c>
      <c r="H49" s="52">
        <v>0</v>
      </c>
      <c r="I49" s="51">
        <v>4</v>
      </c>
      <c r="J49" s="90"/>
      <c r="K49" s="73">
        <v>4</v>
      </c>
      <c r="L49" s="279" t="s">
        <v>424</v>
      </c>
      <c r="M49" s="50" t="s">
        <v>147</v>
      </c>
      <c r="N49" s="149" t="s">
        <v>24</v>
      </c>
      <c r="O49" s="52">
        <v>0</v>
      </c>
      <c r="P49" s="52">
        <v>0</v>
      </c>
      <c r="Q49" s="52">
        <v>8</v>
      </c>
      <c r="R49" s="50">
        <v>4</v>
      </c>
      <c r="S49" s="337"/>
    </row>
    <row r="50" spans="1:19" s="65" customFormat="1" ht="19.95" customHeight="1" thickBot="1" x14ac:dyDescent="0.35">
      <c r="A50" s="369"/>
      <c r="B50" s="73">
        <v>5</v>
      </c>
      <c r="C50" s="279" t="s">
        <v>425</v>
      </c>
      <c r="D50" s="50"/>
      <c r="E50" s="375" t="s">
        <v>43</v>
      </c>
      <c r="F50" s="52">
        <v>3</v>
      </c>
      <c r="G50" s="52">
        <v>1</v>
      </c>
      <c r="H50" s="52">
        <v>0</v>
      </c>
      <c r="I50" s="51">
        <v>4</v>
      </c>
      <c r="J50" s="90"/>
      <c r="K50" s="96">
        <v>5</v>
      </c>
      <c r="L50" s="279" t="s">
        <v>425</v>
      </c>
      <c r="M50" s="58"/>
      <c r="N50" s="376" t="s">
        <v>45</v>
      </c>
      <c r="O50" s="59">
        <v>3</v>
      </c>
      <c r="P50" s="59">
        <v>1</v>
      </c>
      <c r="Q50" s="59">
        <v>0</v>
      </c>
      <c r="R50" s="58">
        <v>4</v>
      </c>
      <c r="S50" s="337"/>
    </row>
    <row r="51" spans="1:19" s="65" customFormat="1" ht="19.2" customHeight="1" thickBot="1" x14ac:dyDescent="0.35">
      <c r="A51" s="369"/>
      <c r="B51" s="73">
        <v>6</v>
      </c>
      <c r="C51" s="279" t="s">
        <v>425</v>
      </c>
      <c r="D51" s="50"/>
      <c r="E51" s="375" t="s">
        <v>44</v>
      </c>
      <c r="F51" s="52">
        <v>3</v>
      </c>
      <c r="G51" s="52">
        <v>1</v>
      </c>
      <c r="H51" s="52">
        <v>0</v>
      </c>
      <c r="I51" s="51">
        <v>4</v>
      </c>
      <c r="J51" s="90"/>
      <c r="K51" s="114" t="s">
        <v>1</v>
      </c>
      <c r="L51" s="121"/>
      <c r="M51" s="115"/>
      <c r="N51" s="115"/>
      <c r="O51" s="84">
        <f>SUM(O46:O50)</f>
        <v>12</v>
      </c>
      <c r="P51" s="84">
        <f>SUM(P46:P50)</f>
        <v>4</v>
      </c>
      <c r="Q51" s="84">
        <f>SUM(Q46:Q50)</f>
        <v>8</v>
      </c>
      <c r="R51" s="84">
        <f>SUM(R46:R50)</f>
        <v>20</v>
      </c>
      <c r="S51" s="337"/>
    </row>
    <row r="52" spans="1:19" s="65" customFormat="1" ht="15.75" customHeight="1" thickBot="1" x14ac:dyDescent="0.35">
      <c r="A52" s="371"/>
      <c r="B52" s="96">
        <v>7</v>
      </c>
      <c r="C52" s="279" t="s">
        <v>424</v>
      </c>
      <c r="D52" s="58" t="s">
        <v>218</v>
      </c>
      <c r="E52" s="345" t="s">
        <v>164</v>
      </c>
      <c r="F52" s="98">
        <v>0</v>
      </c>
      <c r="G52" s="98">
        <v>0</v>
      </c>
      <c r="H52" s="98">
        <v>0</v>
      </c>
      <c r="I52" s="346">
        <v>2</v>
      </c>
      <c r="J52" s="90"/>
      <c r="K52" s="91"/>
      <c r="L52" s="91"/>
      <c r="M52" s="91"/>
      <c r="N52" s="347"/>
      <c r="O52" s="91"/>
      <c r="P52" s="91"/>
      <c r="Q52" s="91"/>
      <c r="R52" s="348"/>
      <c r="S52" s="337"/>
    </row>
    <row r="53" spans="1:19" s="65" customFormat="1" ht="13.5" customHeight="1" thickBot="1" x14ac:dyDescent="0.35">
      <c r="A53" s="373"/>
      <c r="B53" s="340" t="s">
        <v>1</v>
      </c>
      <c r="C53" s="341"/>
      <c r="D53" s="342"/>
      <c r="E53" s="342"/>
      <c r="F53" s="343">
        <f>SUM(F46:F52)</f>
        <v>18</v>
      </c>
      <c r="G53" s="343">
        <f>SUM(G46:G52)</f>
        <v>6</v>
      </c>
      <c r="H53" s="343">
        <f>SUM(H46:H52)</f>
        <v>0</v>
      </c>
      <c r="I53" s="365">
        <f>SUM(I46:I52)</f>
        <v>26</v>
      </c>
      <c r="J53" s="67"/>
      <c r="N53" s="361"/>
      <c r="R53" s="359"/>
      <c r="S53" s="337"/>
    </row>
    <row r="54" spans="1:19" s="65" customFormat="1" ht="18.75" customHeight="1" x14ac:dyDescent="0.3">
      <c r="A54" s="377"/>
      <c r="D54" s="90"/>
      <c r="E54" s="378"/>
      <c r="F54" s="67"/>
      <c r="G54" s="67"/>
      <c r="H54" s="67"/>
      <c r="I54" s="91"/>
      <c r="K54" s="91"/>
      <c r="L54" s="91"/>
      <c r="M54" s="91"/>
      <c r="N54" s="347"/>
      <c r="O54" s="91"/>
      <c r="P54" s="91"/>
      <c r="Q54" s="91"/>
      <c r="R54" s="379"/>
      <c r="S54" s="337"/>
    </row>
    <row r="55" spans="1:19" s="65" customFormat="1" x14ac:dyDescent="0.3">
      <c r="A55" s="380" t="s">
        <v>410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58"/>
      <c r="O55" s="90"/>
      <c r="P55" s="90"/>
      <c r="Q55" s="90"/>
      <c r="R55" s="359"/>
      <c r="S55" s="337"/>
    </row>
    <row r="56" spans="1:19" s="65" customFormat="1" x14ac:dyDescent="0.3">
      <c r="A56" s="380" t="s">
        <v>42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102"/>
      <c r="N56" s="358"/>
      <c r="O56" s="90"/>
      <c r="P56" s="90"/>
      <c r="Q56" s="90"/>
      <c r="R56" s="359"/>
      <c r="S56" s="337"/>
    </row>
  </sheetData>
  <mergeCells count="32">
    <mergeCell ref="O5:Q5"/>
    <mergeCell ref="A7:A14"/>
    <mergeCell ref="B14:E14"/>
    <mergeCell ref="K14:N14"/>
    <mergeCell ref="M5:M6"/>
    <mergeCell ref="F5:H5"/>
    <mergeCell ref="L5:L6"/>
    <mergeCell ref="A1:R1"/>
    <mergeCell ref="A2:R2"/>
    <mergeCell ref="A3:R3"/>
    <mergeCell ref="A4:H4"/>
    <mergeCell ref="K4:R4"/>
    <mergeCell ref="A56:K56"/>
    <mergeCell ref="A16:A26"/>
    <mergeCell ref="K23:N23"/>
    <mergeCell ref="B26:E26"/>
    <mergeCell ref="A27:E27"/>
    <mergeCell ref="A28:A35"/>
    <mergeCell ref="K34:N34"/>
    <mergeCell ref="B35:E35"/>
    <mergeCell ref="A36:E36"/>
    <mergeCell ref="A37:A44"/>
    <mergeCell ref="K42:N42"/>
    <mergeCell ref="B44:E44"/>
    <mergeCell ref="B53:E53"/>
    <mergeCell ref="A45:E45"/>
    <mergeCell ref="A46:A53"/>
    <mergeCell ref="K51:N51"/>
    <mergeCell ref="A55:M55"/>
    <mergeCell ref="J5:J14"/>
    <mergeCell ref="N5:N6"/>
    <mergeCell ref="K5:K6"/>
  </mergeCells>
  <conditionalFormatting sqref="D7">
    <cfRule type="duplicateValues" dxfId="7" priority="7"/>
  </conditionalFormatting>
  <conditionalFormatting sqref="D8">
    <cfRule type="duplicateValues" dxfId="6" priority="5"/>
  </conditionalFormatting>
  <conditionalFormatting sqref="D11:D12">
    <cfRule type="duplicateValues" dxfId="5" priority="3"/>
  </conditionalFormatting>
  <conditionalFormatting sqref="E7">
    <cfRule type="duplicateValues" dxfId="4" priority="6"/>
  </conditionalFormatting>
  <conditionalFormatting sqref="E8">
    <cfRule type="duplicateValues" dxfId="3" priority="4"/>
  </conditionalFormatting>
  <conditionalFormatting sqref="M8:M12">
    <cfRule type="duplicateValues" dxfId="2" priority="8"/>
  </conditionalFormatting>
  <conditionalFormatting sqref="N8 N10:N12">
    <cfRule type="duplicateValues" dxfId="1" priority="9"/>
  </conditionalFormatting>
  <conditionalFormatting sqref="N9">
    <cfRule type="duplicateValues" dxfId="0" priority="1"/>
  </conditionalFormatting>
  <pageMargins left="0.7" right="0.7" top="0.75" bottom="0.75" header="0.3" footer="0.3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36"/>
  <sheetViews>
    <sheetView topLeftCell="A31" zoomScale="85" zoomScaleNormal="85" workbookViewId="0">
      <selection activeCell="C5" sqref="C5"/>
    </sheetView>
  </sheetViews>
  <sheetFormatPr defaultColWidth="9.109375" defaultRowHeight="13.8" x14ac:dyDescent="0.3"/>
  <cols>
    <col min="1" max="1" width="3.6640625" style="4" customWidth="1"/>
    <col min="2" max="2" width="4.44140625" style="1" customWidth="1"/>
    <col min="3" max="3" width="8.109375" style="1" customWidth="1"/>
    <col min="4" max="4" width="14.88671875" style="1" customWidth="1"/>
    <col min="5" max="5" width="44" style="1" bestFit="1" customWidth="1"/>
    <col min="6" max="10" width="4.33203125" style="1" customWidth="1"/>
    <col min="11" max="11" width="4.109375" style="1" customWidth="1"/>
    <col min="12" max="12" width="8" style="1" customWidth="1"/>
    <col min="13" max="13" width="14.33203125" style="1" customWidth="1"/>
    <col min="14" max="14" width="37.88671875" style="5" bestFit="1" customWidth="1"/>
    <col min="15" max="17" width="4.6640625" style="1" customWidth="1"/>
    <col min="18" max="18" width="7.6640625" style="1" customWidth="1"/>
    <col min="19" max="16384" width="9.109375" style="2"/>
  </cols>
  <sheetData>
    <row r="1" spans="1:19" ht="17.25" customHeight="1" thickBot="1" x14ac:dyDescent="0.35">
      <c r="A1" s="108" t="s">
        <v>409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16.5" customHeight="1" thickBot="1" x14ac:dyDescent="0.35">
      <c r="A2" s="108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21" customHeight="1" thickBot="1" x14ac:dyDescent="0.35">
      <c r="A3" s="108" t="s">
        <v>406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9" ht="20.399999999999999" customHeight="1" thickBot="1" x14ac:dyDescent="0.35">
      <c r="A4" s="131" t="s">
        <v>56</v>
      </c>
      <c r="B4" s="131"/>
      <c r="C4" s="131"/>
      <c r="D4" s="131"/>
      <c r="E4" s="131"/>
      <c r="F4" s="131"/>
      <c r="G4" s="131"/>
      <c r="H4" s="131"/>
      <c r="I4" s="131"/>
      <c r="J4" s="33"/>
      <c r="K4" s="129" t="s">
        <v>57</v>
      </c>
      <c r="L4" s="130"/>
      <c r="M4" s="130"/>
      <c r="N4" s="130"/>
      <c r="O4" s="130"/>
      <c r="P4" s="130"/>
      <c r="Q4" s="130"/>
      <c r="R4" s="130"/>
      <c r="S4" s="3"/>
    </row>
    <row r="5" spans="1:19" s="19" customFormat="1" ht="47.4" thickBot="1" x14ac:dyDescent="0.35">
      <c r="A5" s="34" t="s">
        <v>38</v>
      </c>
      <c r="B5" s="35" t="s">
        <v>107</v>
      </c>
      <c r="C5" s="277" t="s">
        <v>415</v>
      </c>
      <c r="D5" s="36" t="s">
        <v>0</v>
      </c>
      <c r="E5" s="37" t="s">
        <v>37</v>
      </c>
      <c r="F5" s="38" t="s">
        <v>116</v>
      </c>
      <c r="G5" s="38" t="s">
        <v>117</v>
      </c>
      <c r="H5" s="38" t="s">
        <v>118</v>
      </c>
      <c r="I5" s="38" t="s">
        <v>36</v>
      </c>
      <c r="J5" s="39"/>
      <c r="K5" s="40" t="s">
        <v>107</v>
      </c>
      <c r="L5" s="277" t="s">
        <v>415</v>
      </c>
      <c r="M5" s="41" t="s">
        <v>0</v>
      </c>
      <c r="N5" s="41" t="s">
        <v>37</v>
      </c>
      <c r="O5" s="42" t="s">
        <v>116</v>
      </c>
      <c r="P5" s="42" t="s">
        <v>117</v>
      </c>
      <c r="Q5" s="42" t="s">
        <v>118</v>
      </c>
      <c r="R5" s="43" t="s">
        <v>36</v>
      </c>
    </row>
    <row r="6" spans="1:19" s="19" customFormat="1" ht="16.2" thickBot="1" x14ac:dyDescent="0.35">
      <c r="A6" s="118" t="s">
        <v>51</v>
      </c>
      <c r="B6" s="44">
        <v>1</v>
      </c>
      <c r="C6" s="278" t="s">
        <v>416</v>
      </c>
      <c r="D6" s="45" t="s">
        <v>125</v>
      </c>
      <c r="E6" s="46" t="s">
        <v>386</v>
      </c>
      <c r="F6" s="45">
        <v>3</v>
      </c>
      <c r="G6" s="45">
        <v>1</v>
      </c>
      <c r="H6" s="45">
        <v>0</v>
      </c>
      <c r="I6" s="47">
        <v>4</v>
      </c>
      <c r="J6" s="48"/>
      <c r="K6" s="49">
        <v>1</v>
      </c>
      <c r="L6" s="278" t="s">
        <v>416</v>
      </c>
      <c r="M6" s="50" t="s">
        <v>133</v>
      </c>
      <c r="N6" s="50" t="s">
        <v>58</v>
      </c>
      <c r="O6" s="50">
        <v>3</v>
      </c>
      <c r="P6" s="50">
        <v>1</v>
      </c>
      <c r="Q6" s="50">
        <v>0</v>
      </c>
      <c r="R6" s="51">
        <v>4</v>
      </c>
    </row>
    <row r="7" spans="1:19" s="19" customFormat="1" ht="16.2" thickBot="1" x14ac:dyDescent="0.35">
      <c r="A7" s="119"/>
      <c r="B7" s="49">
        <v>2</v>
      </c>
      <c r="C7" s="279" t="s">
        <v>416</v>
      </c>
      <c r="D7" s="50" t="s">
        <v>119</v>
      </c>
      <c r="E7" s="50" t="s">
        <v>67</v>
      </c>
      <c r="F7" s="50">
        <v>3</v>
      </c>
      <c r="G7" s="50">
        <v>1</v>
      </c>
      <c r="H7" s="50">
        <v>0</v>
      </c>
      <c r="I7" s="52">
        <v>4</v>
      </c>
      <c r="J7" s="48"/>
      <c r="K7" s="49">
        <v>2</v>
      </c>
      <c r="L7" s="279" t="s">
        <v>416</v>
      </c>
      <c r="M7" s="50" t="s">
        <v>126</v>
      </c>
      <c r="N7" s="50" t="s">
        <v>61</v>
      </c>
      <c r="O7" s="50">
        <v>3</v>
      </c>
      <c r="P7" s="50">
        <v>1</v>
      </c>
      <c r="Q7" s="50">
        <v>0</v>
      </c>
      <c r="R7" s="51">
        <v>4</v>
      </c>
    </row>
    <row r="8" spans="1:19" s="19" customFormat="1" ht="16.2" thickBot="1" x14ac:dyDescent="0.35">
      <c r="A8" s="119"/>
      <c r="B8" s="49">
        <v>3</v>
      </c>
      <c r="C8" s="279" t="s">
        <v>416</v>
      </c>
      <c r="D8" s="50" t="s">
        <v>132</v>
      </c>
      <c r="E8" s="50" t="s">
        <v>60</v>
      </c>
      <c r="F8" s="50">
        <v>3</v>
      </c>
      <c r="G8" s="50">
        <v>1</v>
      </c>
      <c r="H8" s="50">
        <v>0</v>
      </c>
      <c r="I8" s="52">
        <v>4</v>
      </c>
      <c r="J8" s="48"/>
      <c r="K8" s="49">
        <v>3</v>
      </c>
      <c r="L8" s="279" t="s">
        <v>416</v>
      </c>
      <c r="M8" s="50" t="s">
        <v>127</v>
      </c>
      <c r="N8" s="50" t="s">
        <v>5</v>
      </c>
      <c r="O8" s="50">
        <v>3</v>
      </c>
      <c r="P8" s="50">
        <v>1</v>
      </c>
      <c r="Q8" s="50">
        <v>0</v>
      </c>
      <c r="R8" s="51">
        <v>4</v>
      </c>
    </row>
    <row r="9" spans="1:19" s="19" customFormat="1" ht="16.2" thickBot="1" x14ac:dyDescent="0.35">
      <c r="A9" s="119"/>
      <c r="B9" s="49">
        <v>4</v>
      </c>
      <c r="C9" s="279" t="s">
        <v>416</v>
      </c>
      <c r="D9" s="50" t="s">
        <v>134</v>
      </c>
      <c r="E9" s="50" t="s">
        <v>3</v>
      </c>
      <c r="F9" s="50">
        <v>3</v>
      </c>
      <c r="G9" s="50">
        <v>1</v>
      </c>
      <c r="H9" s="50">
        <v>0</v>
      </c>
      <c r="I9" s="52">
        <v>4</v>
      </c>
      <c r="J9" s="48"/>
      <c r="K9" s="49">
        <v>4</v>
      </c>
      <c r="L9" s="279" t="s">
        <v>416</v>
      </c>
      <c r="M9" s="50" t="s">
        <v>128</v>
      </c>
      <c r="N9" s="50" t="s">
        <v>62</v>
      </c>
      <c r="O9" s="50">
        <v>3</v>
      </c>
      <c r="P9" s="50">
        <v>1</v>
      </c>
      <c r="Q9" s="50">
        <v>0</v>
      </c>
      <c r="R9" s="51">
        <v>4</v>
      </c>
    </row>
    <row r="10" spans="1:19" s="19" customFormat="1" ht="16.2" thickBot="1" x14ac:dyDescent="0.35">
      <c r="A10" s="119"/>
      <c r="B10" s="49">
        <v>5</v>
      </c>
      <c r="C10" s="279" t="s">
        <v>416</v>
      </c>
      <c r="D10" s="50" t="s">
        <v>131</v>
      </c>
      <c r="E10" s="50" t="s">
        <v>59</v>
      </c>
      <c r="F10" s="50">
        <v>3</v>
      </c>
      <c r="G10" s="50">
        <v>1</v>
      </c>
      <c r="H10" s="50">
        <v>0</v>
      </c>
      <c r="I10" s="52">
        <v>4</v>
      </c>
      <c r="J10" s="48"/>
      <c r="K10" s="49">
        <v>5</v>
      </c>
      <c r="L10" s="279" t="s">
        <v>416</v>
      </c>
      <c r="M10" s="50" t="s">
        <v>129</v>
      </c>
      <c r="N10" s="50" t="s">
        <v>63</v>
      </c>
      <c r="O10" s="50">
        <v>3</v>
      </c>
      <c r="P10" s="50">
        <v>1</v>
      </c>
      <c r="Q10" s="50">
        <v>0</v>
      </c>
      <c r="R10" s="51">
        <v>4</v>
      </c>
    </row>
    <row r="11" spans="1:19" s="19" customFormat="1" ht="25.5" customHeight="1" thickBot="1" x14ac:dyDescent="0.35">
      <c r="A11" s="119"/>
      <c r="B11" s="49">
        <v>6</v>
      </c>
      <c r="C11" s="279" t="s">
        <v>416</v>
      </c>
      <c r="D11" s="50" t="s">
        <v>130</v>
      </c>
      <c r="E11" s="50" t="s">
        <v>64</v>
      </c>
      <c r="F11" s="50">
        <v>3</v>
      </c>
      <c r="G11" s="50">
        <v>1</v>
      </c>
      <c r="H11" s="50">
        <v>0</v>
      </c>
      <c r="I11" s="52">
        <v>4</v>
      </c>
      <c r="J11" s="48"/>
      <c r="K11" s="53">
        <v>6</v>
      </c>
      <c r="L11" s="280" t="s">
        <v>416</v>
      </c>
      <c r="M11" s="54" t="s">
        <v>135</v>
      </c>
      <c r="N11" s="54" t="s">
        <v>6</v>
      </c>
      <c r="O11" s="54">
        <v>3</v>
      </c>
      <c r="P11" s="54">
        <v>1</v>
      </c>
      <c r="Q11" s="54">
        <v>0</v>
      </c>
      <c r="R11" s="55">
        <v>4</v>
      </c>
    </row>
    <row r="12" spans="1:19" s="19" customFormat="1" ht="16.2" thickBot="1" x14ac:dyDescent="0.35">
      <c r="A12" s="119"/>
      <c r="B12" s="56">
        <v>7</v>
      </c>
      <c r="C12" s="279" t="s">
        <v>416</v>
      </c>
      <c r="D12" s="57" t="s">
        <v>397</v>
      </c>
      <c r="E12" s="58" t="s">
        <v>169</v>
      </c>
      <c r="F12" s="58">
        <v>3</v>
      </c>
      <c r="G12" s="58">
        <v>0</v>
      </c>
      <c r="H12" s="58">
        <v>0</v>
      </c>
      <c r="I12" s="59">
        <v>3</v>
      </c>
      <c r="J12" s="48"/>
      <c r="K12" s="122" t="s">
        <v>1</v>
      </c>
      <c r="L12" s="122"/>
      <c r="M12" s="122"/>
      <c r="N12" s="123"/>
      <c r="O12" s="60">
        <f>SUM(O6:O11)</f>
        <v>18</v>
      </c>
      <c r="P12" s="61">
        <f>SUM(P6:P11)</f>
        <v>6</v>
      </c>
      <c r="Q12" s="61">
        <f>SUM(Q6:Q11)</f>
        <v>0</v>
      </c>
      <c r="R12" s="62">
        <f>SUM(R6:R11)</f>
        <v>24</v>
      </c>
    </row>
    <row r="13" spans="1:19" s="19" customFormat="1" ht="16.2" thickBot="1" x14ac:dyDescent="0.35">
      <c r="A13" s="120"/>
      <c r="B13" s="109" t="s">
        <v>1</v>
      </c>
      <c r="C13" s="109"/>
      <c r="D13" s="109"/>
      <c r="E13" s="121"/>
      <c r="F13" s="37">
        <f>SUM(F6:F12)</f>
        <v>21</v>
      </c>
      <c r="G13" s="37">
        <f>SUM(G6:G12)</f>
        <v>6</v>
      </c>
      <c r="H13" s="37">
        <f>SUM(H6:H12)</f>
        <v>0</v>
      </c>
      <c r="I13" s="63">
        <f>SUM(I6:I12)</f>
        <v>27</v>
      </c>
      <c r="J13" s="64"/>
      <c r="K13" s="65"/>
      <c r="L13" s="65"/>
      <c r="M13" s="65"/>
      <c r="N13" s="65"/>
      <c r="O13" s="65"/>
      <c r="P13" s="65"/>
      <c r="Q13" s="65"/>
      <c r="R13" s="65"/>
    </row>
    <row r="14" spans="1:19" s="19" customFormat="1" ht="16.2" thickBot="1" x14ac:dyDescent="0.35">
      <c r="A14" s="109"/>
      <c r="B14" s="124"/>
      <c r="C14" s="124"/>
      <c r="D14" s="124"/>
      <c r="E14" s="124"/>
      <c r="F14" s="66"/>
      <c r="G14" s="66"/>
      <c r="H14" s="66"/>
      <c r="I14" s="66"/>
      <c r="J14" s="64"/>
      <c r="K14" s="66"/>
      <c r="L14" s="91"/>
      <c r="M14" s="66"/>
      <c r="N14" s="67"/>
      <c r="O14" s="65"/>
      <c r="P14" s="65"/>
      <c r="Q14" s="65"/>
      <c r="R14" s="65"/>
    </row>
    <row r="15" spans="1:19" s="19" customFormat="1" ht="15.6" x14ac:dyDescent="0.3">
      <c r="A15" s="125" t="s">
        <v>52</v>
      </c>
      <c r="B15" s="68">
        <v>1</v>
      </c>
      <c r="C15" s="281" t="s">
        <v>416</v>
      </c>
      <c r="D15" s="69" t="s">
        <v>141</v>
      </c>
      <c r="E15" s="69" t="s">
        <v>65</v>
      </c>
      <c r="F15" s="69">
        <v>3</v>
      </c>
      <c r="G15" s="69">
        <v>1</v>
      </c>
      <c r="H15" s="69">
        <v>0</v>
      </c>
      <c r="I15" s="70">
        <v>4</v>
      </c>
      <c r="J15" s="48"/>
      <c r="K15" s="71">
        <v>1</v>
      </c>
      <c r="L15" s="281" t="s">
        <v>416</v>
      </c>
      <c r="M15" s="69" t="s">
        <v>140</v>
      </c>
      <c r="N15" s="69" t="s">
        <v>35</v>
      </c>
      <c r="O15" s="69">
        <v>3</v>
      </c>
      <c r="P15" s="69">
        <v>1</v>
      </c>
      <c r="Q15" s="69">
        <v>0</v>
      </c>
      <c r="R15" s="72">
        <v>4</v>
      </c>
    </row>
    <row r="16" spans="1:19" s="19" customFormat="1" ht="16.2" thickBot="1" x14ac:dyDescent="0.35">
      <c r="A16" s="126"/>
      <c r="B16" s="73">
        <v>2</v>
      </c>
      <c r="C16" s="279" t="s">
        <v>416</v>
      </c>
      <c r="D16" s="50" t="s">
        <v>138</v>
      </c>
      <c r="E16" s="50" t="s">
        <v>34</v>
      </c>
      <c r="F16" s="50">
        <v>3</v>
      </c>
      <c r="G16" s="50">
        <v>1</v>
      </c>
      <c r="H16" s="50">
        <v>0</v>
      </c>
      <c r="I16" s="52">
        <v>4</v>
      </c>
      <c r="J16" s="48"/>
      <c r="K16" s="49">
        <v>2</v>
      </c>
      <c r="L16" s="279" t="s">
        <v>416</v>
      </c>
      <c r="M16" s="50" t="s">
        <v>144</v>
      </c>
      <c r="N16" s="50" t="s">
        <v>12</v>
      </c>
      <c r="O16" s="50">
        <v>3</v>
      </c>
      <c r="P16" s="50">
        <v>1</v>
      </c>
      <c r="Q16" s="50">
        <v>0</v>
      </c>
      <c r="R16" s="51">
        <v>4</v>
      </c>
    </row>
    <row r="17" spans="1:18" s="19" customFormat="1" ht="32.4" customHeight="1" x14ac:dyDescent="0.3">
      <c r="A17" s="126"/>
      <c r="B17" s="73">
        <v>3</v>
      </c>
      <c r="C17" s="282" t="s">
        <v>417</v>
      </c>
      <c r="D17" s="50"/>
      <c r="E17" s="74" t="s">
        <v>268</v>
      </c>
      <c r="F17" s="50">
        <v>3</v>
      </c>
      <c r="G17" s="50">
        <v>1</v>
      </c>
      <c r="H17" s="50">
        <v>0</v>
      </c>
      <c r="I17" s="52">
        <v>4</v>
      </c>
      <c r="J17" s="48"/>
      <c r="K17" s="49">
        <v>3</v>
      </c>
      <c r="L17" s="282" t="s">
        <v>417</v>
      </c>
      <c r="M17" s="50"/>
      <c r="N17" s="74" t="s">
        <v>269</v>
      </c>
      <c r="O17" s="50">
        <v>3</v>
      </c>
      <c r="P17" s="50">
        <v>1</v>
      </c>
      <c r="Q17" s="50">
        <v>0</v>
      </c>
      <c r="R17" s="51">
        <v>4</v>
      </c>
    </row>
    <row r="18" spans="1:18" s="19" customFormat="1" ht="36.75" customHeight="1" thickBot="1" x14ac:dyDescent="0.35">
      <c r="A18" s="126"/>
      <c r="B18" s="73">
        <v>4</v>
      </c>
      <c r="C18" s="279" t="s">
        <v>416</v>
      </c>
      <c r="D18" s="50" t="s">
        <v>139</v>
      </c>
      <c r="E18" s="50" t="s">
        <v>29</v>
      </c>
      <c r="F18" s="50">
        <v>3</v>
      </c>
      <c r="G18" s="50">
        <v>1</v>
      </c>
      <c r="H18" s="50">
        <v>0</v>
      </c>
      <c r="I18" s="52">
        <v>4</v>
      </c>
      <c r="J18" s="48"/>
      <c r="K18" s="75">
        <v>4</v>
      </c>
      <c r="L18" s="279" t="s">
        <v>416</v>
      </c>
      <c r="M18" s="50" t="s">
        <v>149</v>
      </c>
      <c r="N18" s="50" t="s">
        <v>66</v>
      </c>
      <c r="O18" s="50">
        <v>3</v>
      </c>
      <c r="P18" s="50">
        <v>1</v>
      </c>
      <c r="Q18" s="50">
        <v>0</v>
      </c>
      <c r="R18" s="51">
        <v>4</v>
      </c>
    </row>
    <row r="19" spans="1:18" s="19" customFormat="1" ht="30" customHeight="1" thickBot="1" x14ac:dyDescent="0.35">
      <c r="A19" s="126"/>
      <c r="B19" s="73">
        <v>5</v>
      </c>
      <c r="C19" s="279" t="s">
        <v>416</v>
      </c>
      <c r="D19" s="50" t="s">
        <v>142</v>
      </c>
      <c r="E19" s="50" t="s">
        <v>10</v>
      </c>
      <c r="F19" s="50">
        <v>3</v>
      </c>
      <c r="G19" s="50">
        <v>1</v>
      </c>
      <c r="H19" s="50">
        <v>0</v>
      </c>
      <c r="I19" s="52">
        <v>4</v>
      </c>
      <c r="J19" s="48"/>
      <c r="K19" s="49">
        <v>5</v>
      </c>
      <c r="L19" s="279" t="s">
        <v>416</v>
      </c>
      <c r="M19" s="50" t="s">
        <v>150</v>
      </c>
      <c r="N19" s="50" t="s">
        <v>41</v>
      </c>
      <c r="O19" s="50">
        <v>3</v>
      </c>
      <c r="P19" s="50">
        <v>1</v>
      </c>
      <c r="Q19" s="50">
        <v>0</v>
      </c>
      <c r="R19" s="51">
        <v>4</v>
      </c>
    </row>
    <row r="20" spans="1:18" s="19" customFormat="1" ht="24.6" customHeight="1" thickBot="1" x14ac:dyDescent="0.35">
      <c r="A20" s="126"/>
      <c r="B20" s="76">
        <v>6</v>
      </c>
      <c r="C20" s="279" t="s">
        <v>416</v>
      </c>
      <c r="D20" s="50" t="s">
        <v>143</v>
      </c>
      <c r="E20" s="50" t="s">
        <v>21</v>
      </c>
      <c r="F20" s="50">
        <v>3</v>
      </c>
      <c r="G20" s="50">
        <v>1</v>
      </c>
      <c r="H20" s="50">
        <v>0</v>
      </c>
      <c r="I20" s="52">
        <v>4</v>
      </c>
      <c r="J20" s="48"/>
      <c r="K20" s="56">
        <v>6</v>
      </c>
      <c r="L20" s="279" t="s">
        <v>416</v>
      </c>
      <c r="M20" s="58" t="s">
        <v>151</v>
      </c>
      <c r="N20" s="58" t="s">
        <v>13</v>
      </c>
      <c r="O20" s="58">
        <v>3</v>
      </c>
      <c r="P20" s="58">
        <v>1</v>
      </c>
      <c r="Q20" s="58">
        <v>0</v>
      </c>
      <c r="R20" s="77">
        <v>4</v>
      </c>
    </row>
    <row r="21" spans="1:18" s="19" customFormat="1" ht="24.6" customHeight="1" thickBot="1" x14ac:dyDescent="0.35">
      <c r="A21" s="126"/>
      <c r="B21" s="78">
        <v>7</v>
      </c>
      <c r="C21" s="283" t="s">
        <v>424</v>
      </c>
      <c r="D21" s="79" t="s">
        <v>215</v>
      </c>
      <c r="E21" s="80" t="s">
        <v>168</v>
      </c>
      <c r="F21" s="81">
        <v>0</v>
      </c>
      <c r="G21" s="81">
        <v>0</v>
      </c>
      <c r="H21" s="81">
        <v>0</v>
      </c>
      <c r="I21" s="82">
        <v>2</v>
      </c>
      <c r="J21" s="83"/>
      <c r="K21" s="121" t="s">
        <v>1</v>
      </c>
      <c r="L21" s="121"/>
      <c r="M21" s="115"/>
      <c r="N21" s="115"/>
      <c r="O21" s="37">
        <f>SUM(O15:O20)</f>
        <v>18</v>
      </c>
      <c r="P21" s="37">
        <f>SUM(P15:P20)</f>
        <v>6</v>
      </c>
      <c r="Q21" s="37">
        <f>SUM(Q15:Q20)</f>
        <v>0</v>
      </c>
      <c r="R21" s="85">
        <f>SUM(R15:R20)</f>
        <v>24</v>
      </c>
    </row>
    <row r="22" spans="1:18" s="19" customFormat="1" ht="24.6" customHeight="1" thickBot="1" x14ac:dyDescent="0.35">
      <c r="A22" s="126"/>
      <c r="B22" s="78">
        <v>8</v>
      </c>
      <c r="C22" s="283" t="s">
        <v>396</v>
      </c>
      <c r="D22" s="79"/>
      <c r="E22" s="80" t="s">
        <v>396</v>
      </c>
      <c r="F22" s="86">
        <v>0</v>
      </c>
      <c r="G22" s="86">
        <v>0</v>
      </c>
      <c r="H22" s="86">
        <v>0</v>
      </c>
      <c r="I22" s="87">
        <v>0</v>
      </c>
      <c r="J22" s="83"/>
      <c r="K22" s="66"/>
      <c r="L22" s="91"/>
      <c r="M22" s="66"/>
      <c r="N22" s="66"/>
      <c r="O22" s="66"/>
      <c r="P22" s="66"/>
      <c r="Q22" s="66"/>
      <c r="R22" s="66"/>
    </row>
    <row r="23" spans="1:18" s="19" customFormat="1" ht="24.6" customHeight="1" thickBot="1" x14ac:dyDescent="0.35">
      <c r="A23" s="126"/>
      <c r="B23" s="127" t="s">
        <v>172</v>
      </c>
      <c r="C23" s="116"/>
      <c r="D23" s="117"/>
      <c r="E23" s="117"/>
      <c r="F23" s="79">
        <f>SUM(F15:F22)</f>
        <v>18</v>
      </c>
      <c r="G23" s="79">
        <f>SUM(G15:G22)</f>
        <v>6</v>
      </c>
      <c r="H23" s="79">
        <f>SUM(H15:H22)</f>
        <v>0</v>
      </c>
      <c r="I23" s="88">
        <f>SUM(I15:I22)</f>
        <v>26</v>
      </c>
      <c r="J23" s="89"/>
      <c r="K23" s="65"/>
      <c r="L23" s="65"/>
      <c r="M23" s="90"/>
      <c r="N23" s="90"/>
      <c r="O23" s="90"/>
      <c r="P23" s="90"/>
      <c r="Q23" s="90"/>
      <c r="R23" s="90"/>
    </row>
    <row r="24" spans="1:18" s="19" customFormat="1" ht="16.2" thickBot="1" x14ac:dyDescent="0.35">
      <c r="A24" s="124"/>
      <c r="B24" s="128"/>
      <c r="C24" s="128"/>
      <c r="D24" s="128"/>
      <c r="E24" s="128"/>
      <c r="F24" s="66"/>
      <c r="G24" s="66"/>
      <c r="H24" s="66"/>
      <c r="I24" s="66"/>
      <c r="J24" s="64"/>
      <c r="K24" s="66"/>
      <c r="L24" s="91"/>
      <c r="M24" s="66"/>
      <c r="N24" s="67"/>
      <c r="O24" s="66"/>
      <c r="P24" s="66"/>
      <c r="Q24" s="66"/>
      <c r="R24" s="66"/>
    </row>
    <row r="25" spans="1:18" s="19" customFormat="1" ht="44.4" customHeight="1" x14ac:dyDescent="0.3">
      <c r="A25" s="110" t="s">
        <v>53</v>
      </c>
      <c r="B25" s="68">
        <v>1</v>
      </c>
      <c r="C25" s="281" t="s">
        <v>416</v>
      </c>
      <c r="D25" s="69" t="s">
        <v>148</v>
      </c>
      <c r="E25" s="69" t="s">
        <v>16</v>
      </c>
      <c r="F25" s="69">
        <v>3</v>
      </c>
      <c r="G25" s="69">
        <v>1</v>
      </c>
      <c r="H25" s="69">
        <v>0</v>
      </c>
      <c r="I25" s="70">
        <v>4</v>
      </c>
      <c r="J25" s="48"/>
      <c r="K25" s="71">
        <v>1</v>
      </c>
      <c r="L25" s="281" t="s">
        <v>416</v>
      </c>
      <c r="M25" s="92" t="s">
        <v>154</v>
      </c>
      <c r="N25" s="69" t="s">
        <v>19</v>
      </c>
      <c r="O25" s="92">
        <v>3</v>
      </c>
      <c r="P25" s="92">
        <v>1</v>
      </c>
      <c r="Q25" s="92">
        <v>0</v>
      </c>
      <c r="R25" s="93">
        <v>4</v>
      </c>
    </row>
    <row r="26" spans="1:18" s="19" customFormat="1" ht="25.2" customHeight="1" x14ac:dyDescent="0.3">
      <c r="A26" s="111"/>
      <c r="B26" s="73">
        <v>2</v>
      </c>
      <c r="C26" s="281" t="s">
        <v>416</v>
      </c>
      <c r="D26" s="50" t="s">
        <v>152</v>
      </c>
      <c r="E26" s="50" t="s">
        <v>14</v>
      </c>
      <c r="F26" s="50">
        <v>3</v>
      </c>
      <c r="G26" s="50">
        <v>1</v>
      </c>
      <c r="H26" s="50">
        <v>0</v>
      </c>
      <c r="I26" s="52">
        <v>4</v>
      </c>
      <c r="J26" s="48"/>
      <c r="K26" s="49">
        <v>2</v>
      </c>
      <c r="L26" s="284" t="s">
        <v>417</v>
      </c>
      <c r="M26" s="50"/>
      <c r="N26" s="74" t="s">
        <v>271</v>
      </c>
      <c r="O26" s="50">
        <v>3</v>
      </c>
      <c r="P26" s="50">
        <v>1</v>
      </c>
      <c r="Q26" s="50">
        <v>0</v>
      </c>
      <c r="R26" s="51">
        <v>4</v>
      </c>
    </row>
    <row r="27" spans="1:18" s="19" customFormat="1" ht="35.4" customHeight="1" x14ac:dyDescent="0.3">
      <c r="A27" s="111"/>
      <c r="B27" s="73">
        <v>3</v>
      </c>
      <c r="C27" s="284" t="s">
        <v>417</v>
      </c>
      <c r="D27" s="50"/>
      <c r="E27" s="74" t="s">
        <v>270</v>
      </c>
      <c r="F27" s="50">
        <v>3</v>
      </c>
      <c r="G27" s="50">
        <v>1</v>
      </c>
      <c r="H27" s="50">
        <v>0</v>
      </c>
      <c r="I27" s="52">
        <v>4</v>
      </c>
      <c r="J27" s="48"/>
      <c r="K27" s="49">
        <v>3</v>
      </c>
      <c r="L27" s="281" t="s">
        <v>416</v>
      </c>
      <c r="M27" s="50" t="s">
        <v>155</v>
      </c>
      <c r="N27" s="50" t="s">
        <v>20</v>
      </c>
      <c r="O27" s="50">
        <v>3</v>
      </c>
      <c r="P27" s="50">
        <v>1</v>
      </c>
      <c r="Q27" s="50">
        <v>0</v>
      </c>
      <c r="R27" s="51">
        <v>4</v>
      </c>
    </row>
    <row r="28" spans="1:18" s="19" customFormat="1" ht="35.4" customHeight="1" x14ac:dyDescent="0.3">
      <c r="A28" s="111"/>
      <c r="B28" s="73">
        <v>4</v>
      </c>
      <c r="C28" s="284" t="s">
        <v>417</v>
      </c>
      <c r="D28" s="50"/>
      <c r="E28" s="74" t="s">
        <v>264</v>
      </c>
      <c r="F28" s="50">
        <v>3</v>
      </c>
      <c r="G28" s="50">
        <v>1</v>
      </c>
      <c r="H28" s="50">
        <v>0</v>
      </c>
      <c r="I28" s="52">
        <v>4</v>
      </c>
      <c r="J28" s="48"/>
      <c r="K28" s="49">
        <v>4</v>
      </c>
      <c r="L28" s="281" t="s">
        <v>416</v>
      </c>
      <c r="M28" s="50" t="s">
        <v>159</v>
      </c>
      <c r="N28" s="50" t="s">
        <v>18</v>
      </c>
      <c r="O28" s="50">
        <v>3</v>
      </c>
      <c r="P28" s="50">
        <v>1</v>
      </c>
      <c r="Q28" s="50">
        <v>0</v>
      </c>
      <c r="R28" s="51">
        <v>4</v>
      </c>
    </row>
    <row r="29" spans="1:18" s="19" customFormat="1" ht="35.4" customHeight="1" x14ac:dyDescent="0.3">
      <c r="A29" s="111"/>
      <c r="B29" s="94">
        <v>5</v>
      </c>
      <c r="C29" s="284" t="s">
        <v>417</v>
      </c>
      <c r="D29" s="76"/>
      <c r="E29" s="74" t="s">
        <v>180</v>
      </c>
      <c r="F29" s="50">
        <v>3</v>
      </c>
      <c r="G29" s="50">
        <v>1</v>
      </c>
      <c r="H29" s="50">
        <v>0</v>
      </c>
      <c r="I29" s="52">
        <v>4</v>
      </c>
      <c r="J29" s="48"/>
      <c r="K29" s="75">
        <v>5</v>
      </c>
      <c r="L29" s="281" t="s">
        <v>416</v>
      </c>
      <c r="M29" s="50" t="s">
        <v>146</v>
      </c>
      <c r="N29" s="50" t="s">
        <v>23</v>
      </c>
      <c r="O29" s="52">
        <v>3</v>
      </c>
      <c r="P29" s="52">
        <v>1</v>
      </c>
      <c r="Q29" s="52">
        <v>0</v>
      </c>
      <c r="R29" s="51">
        <v>4</v>
      </c>
    </row>
    <row r="30" spans="1:18" s="19" customFormat="1" ht="35.4" customHeight="1" x14ac:dyDescent="0.3">
      <c r="A30" s="111"/>
      <c r="B30" s="73">
        <v>6</v>
      </c>
      <c r="C30" s="284" t="s">
        <v>417</v>
      </c>
      <c r="D30" s="50"/>
      <c r="E30" s="74" t="s">
        <v>266</v>
      </c>
      <c r="F30" s="50">
        <v>3</v>
      </c>
      <c r="G30" s="50">
        <v>1</v>
      </c>
      <c r="H30" s="50">
        <v>0</v>
      </c>
      <c r="I30" s="52">
        <v>4</v>
      </c>
      <c r="J30" s="48"/>
      <c r="K30" s="49">
        <v>6</v>
      </c>
      <c r="L30" s="281" t="s">
        <v>416</v>
      </c>
      <c r="M30" s="50" t="s">
        <v>147</v>
      </c>
      <c r="N30" s="50" t="s">
        <v>24</v>
      </c>
      <c r="O30" s="50">
        <v>0</v>
      </c>
      <c r="P30" s="50">
        <v>0</v>
      </c>
      <c r="Q30" s="50">
        <v>8</v>
      </c>
      <c r="R30" s="51">
        <v>4</v>
      </c>
    </row>
    <row r="31" spans="1:18" s="19" customFormat="1" ht="35.4" customHeight="1" thickBot="1" x14ac:dyDescent="0.35">
      <c r="A31" s="111"/>
      <c r="B31" s="73">
        <v>7</v>
      </c>
      <c r="C31" s="284" t="s">
        <v>417</v>
      </c>
      <c r="D31" s="50"/>
      <c r="E31" s="74" t="s">
        <v>267</v>
      </c>
      <c r="F31" s="50">
        <v>3</v>
      </c>
      <c r="G31" s="50">
        <v>1</v>
      </c>
      <c r="H31" s="50">
        <v>0</v>
      </c>
      <c r="I31" s="52">
        <v>4</v>
      </c>
      <c r="J31" s="48"/>
      <c r="K31" s="53">
        <v>7</v>
      </c>
      <c r="L31" s="285" t="s">
        <v>425</v>
      </c>
      <c r="M31" s="54"/>
      <c r="N31" s="95" t="s">
        <v>40</v>
      </c>
      <c r="O31" s="54">
        <v>3</v>
      </c>
      <c r="P31" s="54">
        <v>1</v>
      </c>
      <c r="Q31" s="54">
        <v>0</v>
      </c>
      <c r="R31" s="55">
        <v>4</v>
      </c>
    </row>
    <row r="32" spans="1:18" s="19" customFormat="1" ht="25.95" customHeight="1" thickBot="1" x14ac:dyDescent="0.35">
      <c r="A32" s="112"/>
      <c r="B32" s="96">
        <v>8</v>
      </c>
      <c r="C32" s="284" t="s">
        <v>424</v>
      </c>
      <c r="D32" s="58" t="s">
        <v>216</v>
      </c>
      <c r="E32" s="97" t="s">
        <v>163</v>
      </c>
      <c r="F32" s="98">
        <v>0</v>
      </c>
      <c r="G32" s="98">
        <v>0</v>
      </c>
      <c r="H32" s="98">
        <v>0</v>
      </c>
      <c r="I32" s="99">
        <v>2</v>
      </c>
      <c r="J32" s="83"/>
      <c r="K32" s="116" t="s">
        <v>1</v>
      </c>
      <c r="L32" s="116"/>
      <c r="M32" s="117"/>
      <c r="N32" s="117"/>
      <c r="O32" s="80">
        <f>SUM(O25:O31)</f>
        <v>18</v>
      </c>
      <c r="P32" s="80">
        <f>SUM(P25:P31)</f>
        <v>6</v>
      </c>
      <c r="Q32" s="80">
        <f>SUM(Q25:Q31)</f>
        <v>8</v>
      </c>
      <c r="R32" s="100">
        <f>SUM(R25:R31)</f>
        <v>28</v>
      </c>
    </row>
    <row r="33" spans="1:18" s="19" customFormat="1" ht="16.2" thickBot="1" x14ac:dyDescent="0.35">
      <c r="A33" s="113"/>
      <c r="B33" s="114" t="s">
        <v>1</v>
      </c>
      <c r="C33" s="121"/>
      <c r="D33" s="115"/>
      <c r="E33" s="115"/>
      <c r="F33" s="37">
        <f>SUM(F25:F32)</f>
        <v>21</v>
      </c>
      <c r="G33" s="37">
        <f>SUM(G25:G32)</f>
        <v>7</v>
      </c>
      <c r="H33" s="37">
        <f>SUM(H25:H32)</f>
        <v>0</v>
      </c>
      <c r="I33" s="63">
        <f>SUM(I25:I32)</f>
        <v>30</v>
      </c>
      <c r="J33" s="101"/>
      <c r="K33" s="65"/>
      <c r="L33" s="65"/>
      <c r="M33" s="65"/>
      <c r="N33" s="65"/>
      <c r="O33" s="65"/>
      <c r="P33" s="65"/>
      <c r="Q33" s="65"/>
      <c r="R33" s="65"/>
    </row>
    <row r="34" spans="1:18" s="19" customFormat="1" ht="15.6" x14ac:dyDescent="0.3">
      <c r="A34" s="10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90"/>
      <c r="O34" s="65"/>
      <c r="P34" s="65"/>
      <c r="Q34" s="65"/>
      <c r="R34" s="65"/>
    </row>
    <row r="35" spans="1:18" s="19" customFormat="1" ht="15.6" x14ac:dyDescent="0.3">
      <c r="A35" s="102" t="s">
        <v>410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7"/>
      <c r="O35" s="66"/>
      <c r="P35" s="66"/>
      <c r="Q35" s="66"/>
      <c r="R35" s="65"/>
    </row>
    <row r="36" spans="1:18" s="19" customFormat="1" ht="15.6" x14ac:dyDescent="0.3">
      <c r="A36" s="102" t="s">
        <v>42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90"/>
      <c r="O36" s="65"/>
      <c r="P36" s="65"/>
      <c r="Q36" s="65"/>
      <c r="R36" s="65"/>
    </row>
  </sheetData>
  <sheetProtection selectLockedCells="1"/>
  <mergeCells count="16">
    <mergeCell ref="A1:R1"/>
    <mergeCell ref="A2:R2"/>
    <mergeCell ref="A3:R3"/>
    <mergeCell ref="A25:A33"/>
    <mergeCell ref="B33:E33"/>
    <mergeCell ref="K32:N32"/>
    <mergeCell ref="A6:A13"/>
    <mergeCell ref="B13:E13"/>
    <mergeCell ref="K12:N12"/>
    <mergeCell ref="A14:E14"/>
    <mergeCell ref="A15:A23"/>
    <mergeCell ref="B23:E23"/>
    <mergeCell ref="K21:N21"/>
    <mergeCell ref="A24:E24"/>
    <mergeCell ref="K4:R4"/>
    <mergeCell ref="A4:I4"/>
  </mergeCells>
  <pageMargins left="0.7" right="0.7" top="0.75" bottom="0.75" header="0.3" footer="0.3"/>
  <pageSetup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opLeftCell="A30" zoomScale="87" zoomScaleNormal="87" workbookViewId="0">
      <selection activeCell="C31" sqref="C31:C36"/>
    </sheetView>
  </sheetViews>
  <sheetFormatPr defaultRowHeight="33" customHeight="1" x14ac:dyDescent="0.3"/>
  <cols>
    <col min="1" max="1" width="3.33203125" style="272" customWidth="1"/>
    <col min="2" max="2" width="4.44140625" style="273" customWidth="1"/>
    <col min="3" max="4" width="13.33203125" style="272" customWidth="1"/>
    <col min="5" max="5" width="23.77734375" style="272" customWidth="1"/>
    <col min="6" max="8" width="4.44140625" style="272" customWidth="1"/>
    <col min="9" max="9" width="3.88671875" style="272" customWidth="1"/>
    <col min="10" max="10" width="1.109375" style="272" customWidth="1"/>
    <col min="11" max="11" width="4.88671875" style="273" customWidth="1"/>
    <col min="12" max="12" width="13.33203125" style="272" customWidth="1"/>
    <col min="13" max="13" width="18" style="272" customWidth="1"/>
    <col min="14" max="14" width="23" style="272" customWidth="1"/>
    <col min="15" max="17" width="5.6640625" style="273" customWidth="1"/>
    <col min="18" max="18" width="3.88671875" style="272" customWidth="1"/>
    <col min="19" max="16384" width="8.88671875" style="272"/>
  </cols>
  <sheetData>
    <row r="1" spans="1:23" s="6" customFormat="1" ht="33" customHeight="1" x14ac:dyDescent="0.3">
      <c r="A1" s="180" t="s">
        <v>409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23" s="6" customFormat="1" ht="33" customHeight="1" x14ac:dyDescent="0.3">
      <c r="A2" s="180" t="s">
        <v>86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23" s="6" customFormat="1" ht="33" customHeight="1" x14ac:dyDescent="0.3">
      <c r="A3" s="180" t="s">
        <v>408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1:23" s="242" customFormat="1" ht="33" customHeight="1" thickBot="1" x14ac:dyDescent="0.35">
      <c r="A4" s="235" t="s">
        <v>56</v>
      </c>
      <c r="B4" s="236"/>
      <c r="C4" s="236"/>
      <c r="D4" s="236"/>
      <c r="E4" s="236"/>
      <c r="F4" s="236"/>
      <c r="G4" s="236"/>
      <c r="H4" s="236"/>
      <c r="I4" s="237"/>
      <c r="J4" s="238"/>
      <c r="K4" s="239" t="s">
        <v>57</v>
      </c>
      <c r="L4" s="240"/>
      <c r="M4" s="240"/>
      <c r="N4" s="240"/>
      <c r="O4" s="240"/>
      <c r="P4" s="240"/>
      <c r="Q4" s="240"/>
      <c r="R4" s="241"/>
    </row>
    <row r="5" spans="1:23" s="228" customFormat="1" ht="33" customHeight="1" thickBot="1" x14ac:dyDescent="0.35">
      <c r="A5" s="243" t="s">
        <v>173</v>
      </c>
      <c r="B5" s="184" t="s">
        <v>174</v>
      </c>
      <c r="C5" s="215" t="s">
        <v>415</v>
      </c>
      <c r="D5" s="185" t="s">
        <v>0</v>
      </c>
      <c r="E5" s="186" t="s">
        <v>37</v>
      </c>
      <c r="F5" s="186" t="s">
        <v>116</v>
      </c>
      <c r="G5" s="186" t="s">
        <v>117</v>
      </c>
      <c r="H5" s="186" t="s">
        <v>118</v>
      </c>
      <c r="I5" s="186" t="s">
        <v>36</v>
      </c>
      <c r="J5" s="192"/>
      <c r="K5" s="184" t="s">
        <v>174</v>
      </c>
      <c r="L5" s="215" t="s">
        <v>415</v>
      </c>
      <c r="M5" s="185" t="s">
        <v>0</v>
      </c>
      <c r="N5" s="186" t="s">
        <v>37</v>
      </c>
      <c r="O5" s="186" t="s">
        <v>116</v>
      </c>
      <c r="P5" s="186" t="s">
        <v>117</v>
      </c>
      <c r="Q5" s="186" t="s">
        <v>118</v>
      </c>
      <c r="R5" s="186" t="s">
        <v>36</v>
      </c>
    </row>
    <row r="6" spans="1:23" s="242" customFormat="1" ht="33" customHeight="1" thickBot="1" x14ac:dyDescent="0.35">
      <c r="A6" s="244"/>
      <c r="B6" s="188">
        <v>1</v>
      </c>
      <c r="C6" s="226" t="s">
        <v>416</v>
      </c>
      <c r="D6" s="245" t="s">
        <v>219</v>
      </c>
      <c r="E6" s="189" t="s">
        <v>175</v>
      </c>
      <c r="F6" s="190">
        <v>3</v>
      </c>
      <c r="G6" s="190">
        <v>0</v>
      </c>
      <c r="H6" s="190">
        <v>0</v>
      </c>
      <c r="I6" s="191">
        <v>3</v>
      </c>
      <c r="J6" s="187"/>
      <c r="K6" s="188">
        <v>1</v>
      </c>
      <c r="L6" s="227" t="s">
        <v>417</v>
      </c>
      <c r="M6" s="245"/>
      <c r="N6" s="189" t="s">
        <v>176</v>
      </c>
      <c r="O6" s="190">
        <v>0</v>
      </c>
      <c r="P6" s="190">
        <v>0</v>
      </c>
      <c r="Q6" s="190">
        <v>0</v>
      </c>
      <c r="R6" s="191">
        <v>2</v>
      </c>
    </row>
    <row r="7" spans="1:23" s="242" customFormat="1" ht="33" customHeight="1" thickBot="1" x14ac:dyDescent="0.35">
      <c r="A7" s="244"/>
      <c r="B7" s="188">
        <v>2</v>
      </c>
      <c r="C7" s="226" t="s">
        <v>416</v>
      </c>
      <c r="D7" s="245" t="s">
        <v>220</v>
      </c>
      <c r="E7" s="189" t="s">
        <v>177</v>
      </c>
      <c r="F7" s="190">
        <v>3</v>
      </c>
      <c r="G7" s="190">
        <v>0</v>
      </c>
      <c r="H7" s="190">
        <v>0</v>
      </c>
      <c r="I7" s="191">
        <v>3</v>
      </c>
      <c r="J7" s="187"/>
      <c r="K7" s="193">
        <v>2</v>
      </c>
      <c r="L7" s="227" t="s">
        <v>417</v>
      </c>
      <c r="M7" s="246"/>
      <c r="N7" s="194" t="s">
        <v>178</v>
      </c>
      <c r="O7" s="247">
        <v>0</v>
      </c>
      <c r="P7" s="247">
        <v>0</v>
      </c>
      <c r="Q7" s="247">
        <v>0</v>
      </c>
      <c r="R7" s="248">
        <v>2</v>
      </c>
    </row>
    <row r="8" spans="1:23" s="242" customFormat="1" ht="47.4" thickBot="1" x14ac:dyDescent="0.35">
      <c r="A8" s="244"/>
      <c r="B8" s="188">
        <v>3</v>
      </c>
      <c r="C8" s="226" t="s">
        <v>416</v>
      </c>
      <c r="D8" s="249" t="s">
        <v>221</v>
      </c>
      <c r="E8" s="189" t="s">
        <v>179</v>
      </c>
      <c r="F8" s="190">
        <v>3</v>
      </c>
      <c r="G8" s="190">
        <v>0</v>
      </c>
      <c r="H8" s="190">
        <v>0</v>
      </c>
      <c r="I8" s="191">
        <v>3</v>
      </c>
      <c r="J8" s="187"/>
      <c r="K8" s="193">
        <v>3</v>
      </c>
      <c r="L8" s="227" t="s">
        <v>417</v>
      </c>
      <c r="M8" s="250"/>
      <c r="N8" s="194" t="s">
        <v>180</v>
      </c>
      <c r="O8" s="247">
        <v>0</v>
      </c>
      <c r="P8" s="247">
        <v>0</v>
      </c>
      <c r="Q8" s="247">
        <v>0</v>
      </c>
      <c r="R8" s="248">
        <v>2</v>
      </c>
    </row>
    <row r="9" spans="1:23" s="242" customFormat="1" ht="33" customHeight="1" thickBot="1" x14ac:dyDescent="0.35">
      <c r="A9" s="244"/>
      <c r="B9" s="188">
        <v>4</v>
      </c>
      <c r="C9" s="227" t="s">
        <v>417</v>
      </c>
      <c r="D9" s="189"/>
      <c r="E9" s="189" t="s">
        <v>181</v>
      </c>
      <c r="F9" s="190">
        <v>0</v>
      </c>
      <c r="G9" s="190">
        <v>0</v>
      </c>
      <c r="H9" s="190">
        <v>0</v>
      </c>
      <c r="I9" s="191">
        <v>2</v>
      </c>
      <c r="J9" s="187"/>
      <c r="K9" s="193">
        <v>4</v>
      </c>
      <c r="L9" s="227" t="s">
        <v>417</v>
      </c>
      <c r="M9" s="194"/>
      <c r="N9" s="194" t="s">
        <v>182</v>
      </c>
      <c r="O9" s="247">
        <v>0</v>
      </c>
      <c r="P9" s="247">
        <v>0</v>
      </c>
      <c r="Q9" s="247">
        <v>0</v>
      </c>
      <c r="R9" s="248">
        <v>2</v>
      </c>
    </row>
    <row r="10" spans="1:23" s="242" customFormat="1" ht="33" customHeight="1" thickBot="1" x14ac:dyDescent="0.35">
      <c r="A10" s="244"/>
      <c r="B10" s="195">
        <v>5</v>
      </c>
      <c r="C10" s="227" t="s">
        <v>417</v>
      </c>
      <c r="D10" s="196"/>
      <c r="E10" s="196" t="s">
        <v>183</v>
      </c>
      <c r="F10" s="251">
        <v>0</v>
      </c>
      <c r="G10" s="251">
        <v>0</v>
      </c>
      <c r="H10" s="251">
        <v>0</v>
      </c>
      <c r="I10" s="252">
        <v>2</v>
      </c>
      <c r="J10" s="187"/>
      <c r="K10" s="197">
        <v>5</v>
      </c>
      <c r="L10" s="226" t="s">
        <v>416</v>
      </c>
      <c r="M10" s="253" t="s">
        <v>222</v>
      </c>
      <c r="N10" s="254" t="s">
        <v>184</v>
      </c>
      <c r="O10" s="255">
        <v>0</v>
      </c>
      <c r="P10" s="255">
        <v>0</v>
      </c>
      <c r="Q10" s="255">
        <v>0</v>
      </c>
      <c r="R10" s="256">
        <v>5</v>
      </c>
      <c r="W10" s="242" t="s">
        <v>160</v>
      </c>
    </row>
    <row r="11" spans="1:23" s="228" customFormat="1" ht="33" customHeight="1" thickBot="1" x14ac:dyDescent="0.35">
      <c r="A11" s="257"/>
      <c r="B11" s="181" t="s">
        <v>1</v>
      </c>
      <c r="C11" s="182"/>
      <c r="D11" s="182"/>
      <c r="E11" s="183"/>
      <c r="F11" s="198">
        <f>SUM(F6:F10)</f>
        <v>9</v>
      </c>
      <c r="G11" s="199">
        <f>SUM(G6:G10)</f>
        <v>0</v>
      </c>
      <c r="H11" s="199">
        <f>SUM(H6:H10)</f>
        <v>0</v>
      </c>
      <c r="I11" s="200">
        <f>SUM(I6:I10)</f>
        <v>13</v>
      </c>
      <c r="J11" s="229"/>
      <c r="K11" s="201" t="s">
        <v>1</v>
      </c>
      <c r="L11" s="202"/>
      <c r="M11" s="202"/>
      <c r="N11" s="203"/>
      <c r="O11" s="230">
        <f>SUM(O6:O10)</f>
        <v>0</v>
      </c>
      <c r="P11" s="231">
        <f>SUM(P6:P10)</f>
        <v>0</v>
      </c>
      <c r="Q11" s="231">
        <f>SUM(Q6:Q10)</f>
        <v>0</v>
      </c>
      <c r="R11" s="232">
        <f>SUM(R6:R10)</f>
        <v>13</v>
      </c>
    </row>
    <row r="12" spans="1:23" s="242" customFormat="1" ht="33" customHeight="1" thickBot="1" x14ac:dyDescent="0.35">
      <c r="A12" s="258"/>
      <c r="B12" s="259"/>
      <c r="C12" s="259"/>
      <c r="D12" s="259"/>
      <c r="E12" s="259"/>
      <c r="F12" s="204"/>
      <c r="G12" s="204"/>
      <c r="H12" s="204"/>
      <c r="I12" s="204"/>
      <c r="J12" s="187"/>
      <c r="K12" s="276"/>
      <c r="L12" s="204"/>
      <c r="M12" s="204"/>
      <c r="N12" s="204"/>
      <c r="O12" s="204"/>
      <c r="P12" s="204"/>
      <c r="Q12" s="204"/>
      <c r="R12" s="204"/>
    </row>
    <row r="13" spans="1:23" s="228" customFormat="1" ht="33" customHeight="1" thickBot="1" x14ac:dyDescent="0.35">
      <c r="A13" s="205"/>
      <c r="B13" s="206" t="s">
        <v>185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8"/>
    </row>
    <row r="14" spans="1:23" s="228" customFormat="1" ht="33" customHeight="1" thickBot="1" x14ac:dyDescent="0.35">
      <c r="A14" s="209"/>
      <c r="B14" s="206" t="s">
        <v>186</v>
      </c>
      <c r="C14" s="207"/>
      <c r="D14" s="207"/>
      <c r="E14" s="207"/>
      <c r="F14" s="207"/>
      <c r="G14" s="207"/>
      <c r="H14" s="207"/>
      <c r="I14" s="208"/>
      <c r="J14" s="210"/>
      <c r="K14" s="219" t="s">
        <v>187</v>
      </c>
      <c r="L14" s="220"/>
      <c r="M14" s="220"/>
      <c r="N14" s="220"/>
      <c r="O14" s="220"/>
      <c r="P14" s="220"/>
      <c r="Q14" s="220"/>
      <c r="R14" s="221"/>
    </row>
    <row r="15" spans="1:23" s="265" customFormat="1" ht="63" thickBot="1" x14ac:dyDescent="0.35">
      <c r="A15" s="213"/>
      <c r="B15" s="211">
        <v>1</v>
      </c>
      <c r="C15" s="227" t="s">
        <v>417</v>
      </c>
      <c r="D15" s="260" t="s">
        <v>246</v>
      </c>
      <c r="E15" s="212" t="s">
        <v>188</v>
      </c>
      <c r="F15" s="261">
        <v>0</v>
      </c>
      <c r="G15" s="261">
        <v>0</v>
      </c>
      <c r="H15" s="261">
        <v>0</v>
      </c>
      <c r="I15" s="262">
        <v>2</v>
      </c>
      <c r="J15" s="213"/>
      <c r="K15" s="193">
        <v>1</v>
      </c>
      <c r="L15" s="227" t="s">
        <v>417</v>
      </c>
      <c r="M15" s="246" t="s">
        <v>245</v>
      </c>
      <c r="N15" s="194" t="s">
        <v>189</v>
      </c>
      <c r="O15" s="263">
        <v>0</v>
      </c>
      <c r="P15" s="263">
        <v>0</v>
      </c>
      <c r="Q15" s="263">
        <v>0</v>
      </c>
      <c r="R15" s="264">
        <v>2</v>
      </c>
    </row>
    <row r="16" spans="1:23" s="265" customFormat="1" ht="63" thickBot="1" x14ac:dyDescent="0.35">
      <c r="A16" s="266"/>
      <c r="B16" s="193">
        <v>2</v>
      </c>
      <c r="C16" s="227" t="s">
        <v>417</v>
      </c>
      <c r="D16" s="246" t="s">
        <v>247</v>
      </c>
      <c r="E16" s="194" t="s">
        <v>190</v>
      </c>
      <c r="F16" s="263">
        <v>0</v>
      </c>
      <c r="G16" s="263">
        <v>0</v>
      </c>
      <c r="H16" s="263">
        <v>0</v>
      </c>
      <c r="I16" s="264">
        <v>2</v>
      </c>
      <c r="J16" s="214"/>
      <c r="K16" s="193">
        <v>2</v>
      </c>
      <c r="L16" s="227" t="s">
        <v>417</v>
      </c>
      <c r="M16" s="246" t="s">
        <v>244</v>
      </c>
      <c r="N16" s="194" t="s">
        <v>191</v>
      </c>
      <c r="O16" s="263">
        <v>0</v>
      </c>
      <c r="P16" s="263">
        <v>0</v>
      </c>
      <c r="Q16" s="263">
        <v>0</v>
      </c>
      <c r="R16" s="264">
        <v>2</v>
      </c>
    </row>
    <row r="17" spans="1:22" s="242" customFormat="1" ht="33" customHeight="1" thickBot="1" x14ac:dyDescent="0.35">
      <c r="A17" s="266"/>
      <c r="B17" s="193">
        <v>3</v>
      </c>
      <c r="C17" s="227" t="s">
        <v>417</v>
      </c>
      <c r="D17" s="246" t="s">
        <v>248</v>
      </c>
      <c r="E17" s="194" t="s">
        <v>192</v>
      </c>
      <c r="F17" s="263">
        <v>0</v>
      </c>
      <c r="G17" s="263">
        <v>0</v>
      </c>
      <c r="H17" s="263">
        <v>0</v>
      </c>
      <c r="I17" s="264">
        <v>2</v>
      </c>
      <c r="J17" s="187"/>
      <c r="K17" s="193">
        <v>3</v>
      </c>
      <c r="L17" s="227" t="s">
        <v>417</v>
      </c>
      <c r="M17" s="246" t="s">
        <v>243</v>
      </c>
      <c r="N17" s="194" t="s">
        <v>193</v>
      </c>
      <c r="O17" s="263">
        <v>0</v>
      </c>
      <c r="P17" s="263">
        <v>0</v>
      </c>
      <c r="Q17" s="263">
        <v>0</v>
      </c>
      <c r="R17" s="264">
        <v>2</v>
      </c>
    </row>
    <row r="18" spans="1:22" s="242" customFormat="1" ht="47.4" thickBot="1" x14ac:dyDescent="0.35">
      <c r="A18" s="266"/>
      <c r="B18" s="193">
        <v>4</v>
      </c>
      <c r="C18" s="227" t="s">
        <v>417</v>
      </c>
      <c r="D18" s="250" t="s">
        <v>249</v>
      </c>
      <c r="E18" s="194" t="s">
        <v>194</v>
      </c>
      <c r="F18" s="263">
        <v>0</v>
      </c>
      <c r="G18" s="263">
        <v>0</v>
      </c>
      <c r="H18" s="263">
        <v>0</v>
      </c>
      <c r="I18" s="264">
        <v>2</v>
      </c>
      <c r="J18" s="187"/>
      <c r="K18" s="193">
        <v>4</v>
      </c>
      <c r="L18" s="227" t="s">
        <v>417</v>
      </c>
      <c r="M18" s="246" t="s">
        <v>242</v>
      </c>
      <c r="N18" s="194" t="s">
        <v>195</v>
      </c>
      <c r="O18" s="263">
        <v>0</v>
      </c>
      <c r="P18" s="263">
        <v>0</v>
      </c>
      <c r="Q18" s="263">
        <v>0</v>
      </c>
      <c r="R18" s="264">
        <v>2</v>
      </c>
      <c r="V18" s="242" t="s">
        <v>160</v>
      </c>
    </row>
    <row r="19" spans="1:22" s="242" customFormat="1" ht="33" customHeight="1" thickBot="1" x14ac:dyDescent="0.35">
      <c r="A19" s="266"/>
      <c r="B19" s="193">
        <v>5</v>
      </c>
      <c r="C19" s="227" t="s">
        <v>417</v>
      </c>
      <c r="D19" s="246" t="s">
        <v>250</v>
      </c>
      <c r="E19" s="194" t="s">
        <v>196</v>
      </c>
      <c r="F19" s="263">
        <v>0</v>
      </c>
      <c r="G19" s="263">
        <v>0</v>
      </c>
      <c r="H19" s="263">
        <v>0</v>
      </c>
      <c r="I19" s="264">
        <v>2</v>
      </c>
      <c r="J19" s="187"/>
      <c r="K19" s="193">
        <v>5</v>
      </c>
      <c r="L19" s="227" t="s">
        <v>417</v>
      </c>
      <c r="M19" s="246" t="s">
        <v>241</v>
      </c>
      <c r="N19" s="194" t="s">
        <v>197</v>
      </c>
      <c r="O19" s="263">
        <v>0</v>
      </c>
      <c r="P19" s="263">
        <v>0</v>
      </c>
      <c r="Q19" s="263">
        <v>0</v>
      </c>
      <c r="R19" s="264">
        <v>2</v>
      </c>
    </row>
    <row r="20" spans="1:22" s="242" customFormat="1" ht="33" customHeight="1" thickBot="1" x14ac:dyDescent="0.35">
      <c r="A20" s="266"/>
      <c r="B20" s="193">
        <v>6</v>
      </c>
      <c r="C20" s="227" t="s">
        <v>417</v>
      </c>
      <c r="D20" s="246" t="s">
        <v>251</v>
      </c>
      <c r="E20" s="194" t="s">
        <v>17</v>
      </c>
      <c r="F20" s="263">
        <v>0</v>
      </c>
      <c r="G20" s="263">
        <v>0</v>
      </c>
      <c r="H20" s="263">
        <v>0</v>
      </c>
      <c r="I20" s="264">
        <v>2</v>
      </c>
      <c r="J20" s="187"/>
      <c r="K20" s="193">
        <v>6</v>
      </c>
      <c r="L20" s="227" t="s">
        <v>417</v>
      </c>
      <c r="M20" s="246" t="s">
        <v>240</v>
      </c>
      <c r="N20" s="194" t="s">
        <v>198</v>
      </c>
      <c r="O20" s="263">
        <v>0</v>
      </c>
      <c r="P20" s="263">
        <v>0</v>
      </c>
      <c r="Q20" s="263">
        <v>0</v>
      </c>
      <c r="R20" s="264">
        <v>2</v>
      </c>
    </row>
    <row r="21" spans="1:22" s="242" customFormat="1" ht="33" customHeight="1" thickBot="1" x14ac:dyDescent="0.35">
      <c r="A21" s="267"/>
      <c r="B21" s="12"/>
      <c r="C21" s="12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12"/>
      <c r="P21" s="12"/>
      <c r="Q21" s="12"/>
      <c r="R21" s="7"/>
    </row>
    <row r="22" spans="1:22" s="228" customFormat="1" ht="33" customHeight="1" thickBot="1" x14ac:dyDescent="0.35">
      <c r="A22" s="13"/>
      <c r="B22" s="216" t="s">
        <v>199</v>
      </c>
      <c r="C22" s="217"/>
      <c r="D22" s="217"/>
      <c r="E22" s="217"/>
      <c r="F22" s="217"/>
      <c r="G22" s="217"/>
      <c r="H22" s="217"/>
      <c r="I22" s="218"/>
      <c r="J22" s="8"/>
      <c r="K22" s="216" t="s">
        <v>200</v>
      </c>
      <c r="L22" s="217"/>
      <c r="M22" s="217"/>
      <c r="N22" s="217"/>
      <c r="O22" s="217"/>
      <c r="P22" s="217"/>
      <c r="Q22" s="217"/>
      <c r="R22" s="218"/>
    </row>
    <row r="23" spans="1:22" s="265" customFormat="1" ht="47.4" thickBot="1" x14ac:dyDescent="0.35">
      <c r="A23" s="10"/>
      <c r="B23" s="246">
        <v>1</v>
      </c>
      <c r="C23" s="227" t="s">
        <v>417</v>
      </c>
      <c r="D23" s="194" t="s">
        <v>229</v>
      </c>
      <c r="E23" s="194" t="s">
        <v>201</v>
      </c>
      <c r="F23" s="194">
        <v>0</v>
      </c>
      <c r="G23" s="194">
        <v>0</v>
      </c>
      <c r="H23" s="194">
        <v>0</v>
      </c>
      <c r="I23" s="194">
        <v>2</v>
      </c>
      <c r="J23" s="194"/>
      <c r="K23" s="246">
        <v>1</v>
      </c>
      <c r="L23" s="227" t="s">
        <v>417</v>
      </c>
      <c r="M23" s="194" t="s">
        <v>235</v>
      </c>
      <c r="N23" s="194" t="s">
        <v>202</v>
      </c>
      <c r="O23" s="194">
        <v>0</v>
      </c>
      <c r="P23" s="194">
        <v>0</v>
      </c>
      <c r="Q23" s="194">
        <v>0</v>
      </c>
      <c r="R23" s="194">
        <v>2</v>
      </c>
    </row>
    <row r="24" spans="1:22" s="265" customFormat="1" ht="33" customHeight="1" thickBot="1" x14ac:dyDescent="0.35">
      <c r="A24" s="268"/>
      <c r="B24" s="246">
        <v>2</v>
      </c>
      <c r="C24" s="227" t="s">
        <v>417</v>
      </c>
      <c r="D24" s="194" t="s">
        <v>230</v>
      </c>
      <c r="E24" s="194" t="s">
        <v>203</v>
      </c>
      <c r="F24" s="194">
        <v>0</v>
      </c>
      <c r="G24" s="194">
        <v>0</v>
      </c>
      <c r="H24" s="194">
        <v>0</v>
      </c>
      <c r="I24" s="194">
        <v>2</v>
      </c>
      <c r="J24" s="194"/>
      <c r="K24" s="246">
        <v>2</v>
      </c>
      <c r="L24" s="227" t="s">
        <v>417</v>
      </c>
      <c r="M24" s="194" t="s">
        <v>236</v>
      </c>
      <c r="N24" s="194" t="s">
        <v>204</v>
      </c>
      <c r="O24" s="194">
        <v>0</v>
      </c>
      <c r="P24" s="194">
        <v>0</v>
      </c>
      <c r="Q24" s="194">
        <v>0</v>
      </c>
      <c r="R24" s="194">
        <v>2</v>
      </c>
    </row>
    <row r="25" spans="1:22" s="242" customFormat="1" ht="47.4" thickBot="1" x14ac:dyDescent="0.35">
      <c r="A25" s="268"/>
      <c r="B25" s="246">
        <v>3</v>
      </c>
      <c r="C25" s="227" t="s">
        <v>417</v>
      </c>
      <c r="D25" s="194" t="s">
        <v>232</v>
      </c>
      <c r="E25" s="194" t="s">
        <v>205</v>
      </c>
      <c r="F25" s="194">
        <v>0</v>
      </c>
      <c r="G25" s="194">
        <v>0</v>
      </c>
      <c r="H25" s="194">
        <v>0</v>
      </c>
      <c r="I25" s="194">
        <v>2</v>
      </c>
      <c r="J25" s="194"/>
      <c r="K25" s="246">
        <v>3</v>
      </c>
      <c r="L25" s="227" t="s">
        <v>417</v>
      </c>
      <c r="M25" s="194" t="s">
        <v>237</v>
      </c>
      <c r="N25" s="194" t="s">
        <v>206</v>
      </c>
      <c r="O25" s="194">
        <v>0</v>
      </c>
      <c r="P25" s="194">
        <v>0</v>
      </c>
      <c r="Q25" s="194">
        <v>0</v>
      </c>
      <c r="R25" s="194">
        <v>2</v>
      </c>
    </row>
    <row r="26" spans="1:22" s="242" customFormat="1" ht="33" customHeight="1" thickBot="1" x14ac:dyDescent="0.35">
      <c r="A26" s="268"/>
      <c r="B26" s="246">
        <v>4</v>
      </c>
      <c r="C26" s="227" t="s">
        <v>417</v>
      </c>
      <c r="D26" s="194" t="s">
        <v>231</v>
      </c>
      <c r="E26" s="194" t="s">
        <v>207</v>
      </c>
      <c r="F26" s="194">
        <v>0</v>
      </c>
      <c r="G26" s="194">
        <v>0</v>
      </c>
      <c r="H26" s="194">
        <v>0</v>
      </c>
      <c r="I26" s="194">
        <v>2</v>
      </c>
      <c r="J26" s="194"/>
      <c r="K26" s="246">
        <v>4</v>
      </c>
      <c r="L26" s="227" t="s">
        <v>417</v>
      </c>
      <c r="M26" s="194" t="s">
        <v>398</v>
      </c>
      <c r="N26" s="194" t="s">
        <v>208</v>
      </c>
      <c r="O26" s="194">
        <v>0</v>
      </c>
      <c r="P26" s="194">
        <v>0</v>
      </c>
      <c r="Q26" s="194">
        <v>0</v>
      </c>
      <c r="R26" s="194">
        <v>2</v>
      </c>
    </row>
    <row r="27" spans="1:22" s="242" customFormat="1" ht="31.8" thickBot="1" x14ac:dyDescent="0.35">
      <c r="A27" s="268"/>
      <c r="B27" s="246">
        <v>5</v>
      </c>
      <c r="C27" s="227" t="s">
        <v>417</v>
      </c>
      <c r="D27" s="194" t="s">
        <v>233</v>
      </c>
      <c r="E27" s="194" t="s">
        <v>209</v>
      </c>
      <c r="F27" s="194">
        <v>0</v>
      </c>
      <c r="G27" s="194">
        <v>0</v>
      </c>
      <c r="H27" s="194">
        <v>0</v>
      </c>
      <c r="I27" s="194">
        <v>2</v>
      </c>
      <c r="J27" s="194"/>
      <c r="K27" s="246">
        <v>5</v>
      </c>
      <c r="L27" s="227" t="s">
        <v>417</v>
      </c>
      <c r="M27" s="194" t="s">
        <v>238</v>
      </c>
      <c r="N27" s="194" t="s">
        <v>210</v>
      </c>
      <c r="O27" s="194">
        <v>0</v>
      </c>
      <c r="P27" s="194">
        <v>0</v>
      </c>
      <c r="Q27" s="194">
        <v>0</v>
      </c>
      <c r="R27" s="194">
        <v>2</v>
      </c>
    </row>
    <row r="28" spans="1:22" s="242" customFormat="1" ht="31.8" thickBot="1" x14ac:dyDescent="0.35">
      <c r="A28" s="268"/>
      <c r="B28" s="246">
        <v>6</v>
      </c>
      <c r="C28" s="227" t="s">
        <v>417</v>
      </c>
      <c r="D28" s="194" t="s">
        <v>234</v>
      </c>
      <c r="E28" s="194" t="s">
        <v>211</v>
      </c>
      <c r="F28" s="194">
        <v>0</v>
      </c>
      <c r="G28" s="194">
        <v>0</v>
      </c>
      <c r="H28" s="194">
        <v>0</v>
      </c>
      <c r="I28" s="194">
        <v>2</v>
      </c>
      <c r="J28" s="194"/>
      <c r="K28" s="246">
        <v>6</v>
      </c>
      <c r="L28" s="227" t="s">
        <v>417</v>
      </c>
      <c r="M28" s="194" t="s">
        <v>239</v>
      </c>
      <c r="N28" s="194" t="s">
        <v>212</v>
      </c>
      <c r="O28" s="194">
        <v>0</v>
      </c>
      <c r="P28" s="194">
        <v>0</v>
      </c>
      <c r="Q28" s="194">
        <v>0</v>
      </c>
      <c r="R28" s="194">
        <v>2</v>
      </c>
    </row>
    <row r="29" spans="1:22" s="242" customFormat="1" ht="33" customHeight="1" x14ac:dyDescent="0.3">
      <c r="A29" s="269"/>
      <c r="B29" s="12"/>
      <c r="C29" s="12"/>
      <c r="D29" s="14"/>
      <c r="E29" s="14"/>
      <c r="F29" s="14"/>
      <c r="G29" s="14"/>
      <c r="H29" s="14"/>
      <c r="I29" s="15"/>
      <c r="J29" s="7"/>
      <c r="K29" s="12"/>
      <c r="L29" s="12"/>
      <c r="M29" s="14"/>
      <c r="N29" s="14"/>
      <c r="O29" s="15"/>
      <c r="P29" s="15"/>
      <c r="Q29" s="15"/>
      <c r="R29" s="15"/>
    </row>
    <row r="30" spans="1:22" s="228" customFormat="1" ht="33" customHeight="1" thickBot="1" x14ac:dyDescent="0.35">
      <c r="A30" s="32"/>
      <c r="B30" s="223" t="s">
        <v>11</v>
      </c>
      <c r="C30" s="224"/>
      <c r="D30" s="224"/>
      <c r="E30" s="224"/>
      <c r="F30" s="224"/>
      <c r="G30" s="224"/>
      <c r="H30" s="224"/>
      <c r="I30" s="225"/>
      <c r="J30" s="8"/>
      <c r="K30" s="9"/>
      <c r="L30" s="9"/>
      <c r="M30" s="233"/>
      <c r="N30" s="233"/>
      <c r="O30" s="234"/>
      <c r="P30" s="234"/>
      <c r="Q30" s="234"/>
      <c r="R30" s="234"/>
    </row>
    <row r="31" spans="1:22" s="242" customFormat="1" ht="33" customHeight="1" thickBot="1" x14ac:dyDescent="0.35">
      <c r="A31" s="269"/>
      <c r="B31" s="250">
        <v>1</v>
      </c>
      <c r="C31" s="227" t="s">
        <v>417</v>
      </c>
      <c r="D31" s="250" t="s">
        <v>223</v>
      </c>
      <c r="E31" s="274" t="s">
        <v>418</v>
      </c>
      <c r="F31" s="250">
        <v>0</v>
      </c>
      <c r="G31" s="250">
        <v>0</v>
      </c>
      <c r="H31" s="250">
        <v>0</v>
      </c>
      <c r="I31" s="250">
        <v>2</v>
      </c>
      <c r="J31" s="7"/>
      <c r="K31" s="12"/>
      <c r="L31" s="12"/>
      <c r="M31" s="14"/>
      <c r="N31" s="14"/>
      <c r="O31" s="15"/>
      <c r="P31" s="15"/>
      <c r="Q31" s="15"/>
      <c r="R31" s="15"/>
    </row>
    <row r="32" spans="1:22" s="242" customFormat="1" ht="33" customHeight="1" thickBot="1" x14ac:dyDescent="0.35">
      <c r="A32" s="269"/>
      <c r="B32" s="250">
        <v>2</v>
      </c>
      <c r="C32" s="227" t="s">
        <v>417</v>
      </c>
      <c r="D32" s="250" t="s">
        <v>224</v>
      </c>
      <c r="E32" s="275" t="s">
        <v>419</v>
      </c>
      <c r="F32" s="250">
        <v>0</v>
      </c>
      <c r="G32" s="250">
        <v>0</v>
      </c>
      <c r="H32" s="250">
        <v>0</v>
      </c>
      <c r="I32" s="250">
        <v>2</v>
      </c>
      <c r="J32" s="7"/>
      <c r="K32" s="12"/>
      <c r="L32" s="12"/>
      <c r="M32" s="14"/>
      <c r="N32" s="14"/>
      <c r="O32" s="15"/>
      <c r="P32" s="15"/>
      <c r="Q32" s="15"/>
      <c r="R32" s="15"/>
    </row>
    <row r="33" spans="1:18" s="265" customFormat="1" ht="33" customHeight="1" thickBot="1" x14ac:dyDescent="0.35">
      <c r="A33" s="270"/>
      <c r="B33" s="250">
        <v>3</v>
      </c>
      <c r="C33" s="227" t="s">
        <v>417</v>
      </c>
      <c r="D33" s="250" t="s">
        <v>225</v>
      </c>
      <c r="E33" s="275" t="s">
        <v>420</v>
      </c>
      <c r="F33" s="250">
        <v>0</v>
      </c>
      <c r="G33" s="250">
        <v>0</v>
      </c>
      <c r="H33" s="250">
        <v>0</v>
      </c>
      <c r="I33" s="250">
        <v>2</v>
      </c>
      <c r="J33" s="11"/>
      <c r="K33" s="16"/>
      <c r="L33" s="16"/>
      <c r="M33" s="17"/>
      <c r="N33" s="17"/>
      <c r="O33" s="18"/>
      <c r="P33" s="18"/>
      <c r="Q33" s="18"/>
      <c r="R33" s="18"/>
    </row>
    <row r="34" spans="1:18" s="265" customFormat="1" ht="33" customHeight="1" thickBot="1" x14ac:dyDescent="0.35">
      <c r="A34" s="270"/>
      <c r="B34" s="250">
        <v>4</v>
      </c>
      <c r="C34" s="227" t="s">
        <v>417</v>
      </c>
      <c r="D34" s="250" t="s">
        <v>226</v>
      </c>
      <c r="E34" s="275" t="s">
        <v>421</v>
      </c>
      <c r="F34" s="250">
        <v>0</v>
      </c>
      <c r="G34" s="250">
        <v>0</v>
      </c>
      <c r="H34" s="250">
        <v>0</v>
      </c>
      <c r="I34" s="250">
        <v>2</v>
      </c>
      <c r="J34" s="11"/>
      <c r="K34" s="16"/>
      <c r="L34" s="16"/>
      <c r="M34" s="17"/>
      <c r="N34" s="17"/>
      <c r="O34" s="18"/>
      <c r="P34" s="18"/>
      <c r="Q34" s="18"/>
      <c r="R34" s="18"/>
    </row>
    <row r="35" spans="1:18" s="265" customFormat="1" ht="33" customHeight="1" thickBot="1" x14ac:dyDescent="0.35">
      <c r="A35" s="270"/>
      <c r="B35" s="250">
        <v>5</v>
      </c>
      <c r="C35" s="227" t="s">
        <v>417</v>
      </c>
      <c r="D35" s="250" t="s">
        <v>227</v>
      </c>
      <c r="E35" s="275" t="s">
        <v>422</v>
      </c>
      <c r="F35" s="250">
        <v>0</v>
      </c>
      <c r="G35" s="250">
        <v>0</v>
      </c>
      <c r="H35" s="250">
        <v>0</v>
      </c>
      <c r="I35" s="250">
        <v>2</v>
      </c>
      <c r="J35" s="11"/>
      <c r="K35" s="16"/>
      <c r="L35" s="16"/>
      <c r="M35" s="17"/>
      <c r="N35" s="17"/>
      <c r="O35" s="18"/>
      <c r="P35" s="18"/>
      <c r="Q35" s="18"/>
      <c r="R35" s="18"/>
    </row>
    <row r="36" spans="1:18" s="265" customFormat="1" ht="33" customHeight="1" thickBot="1" x14ac:dyDescent="0.35">
      <c r="A36" s="270"/>
      <c r="B36" s="250">
        <v>6</v>
      </c>
      <c r="C36" s="227" t="s">
        <v>417</v>
      </c>
      <c r="D36" s="250" t="s">
        <v>228</v>
      </c>
      <c r="E36" s="275" t="s">
        <v>423</v>
      </c>
      <c r="F36" s="250">
        <v>0</v>
      </c>
      <c r="G36" s="250">
        <v>0</v>
      </c>
      <c r="H36" s="250">
        <v>0</v>
      </c>
      <c r="I36" s="250">
        <v>2</v>
      </c>
      <c r="J36" s="11"/>
      <c r="K36" s="16"/>
      <c r="L36" s="16"/>
      <c r="M36" s="17"/>
      <c r="N36" s="17"/>
      <c r="O36" s="18"/>
      <c r="P36" s="18"/>
      <c r="Q36" s="18"/>
      <c r="R36" s="18"/>
    </row>
    <row r="37" spans="1:18" s="242" customFormat="1" ht="33" customHeight="1" x14ac:dyDescent="0.3">
      <c r="A37" s="132" t="s">
        <v>213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133"/>
    </row>
    <row r="38" spans="1:18" s="242" customFormat="1" ht="33" customHeight="1" x14ac:dyDescent="0.3">
      <c r="A38" s="132" t="s">
        <v>214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133"/>
    </row>
    <row r="39" spans="1:18" s="242" customFormat="1" ht="33" customHeight="1" x14ac:dyDescent="0.3">
      <c r="B39" s="271"/>
      <c r="K39" s="271"/>
      <c r="O39" s="271"/>
      <c r="P39" s="271"/>
      <c r="Q39" s="271"/>
    </row>
    <row r="40" spans="1:18" s="242" customFormat="1" ht="33" customHeight="1" x14ac:dyDescent="0.3">
      <c r="B40" s="271"/>
      <c r="K40" s="271"/>
      <c r="O40" s="271"/>
      <c r="P40" s="271"/>
      <c r="Q40" s="271"/>
    </row>
    <row r="41" spans="1:18" s="242" customFormat="1" ht="33" customHeight="1" x14ac:dyDescent="0.3">
      <c r="B41" s="271"/>
      <c r="K41" s="271"/>
      <c r="O41" s="271"/>
      <c r="P41" s="271"/>
      <c r="Q41" s="271"/>
    </row>
    <row r="42" spans="1:18" s="242" customFormat="1" ht="33" customHeight="1" x14ac:dyDescent="0.3">
      <c r="B42" s="271"/>
      <c r="K42" s="271"/>
      <c r="O42" s="271"/>
      <c r="P42" s="271"/>
      <c r="Q42" s="271"/>
    </row>
    <row r="43" spans="1:18" s="242" customFormat="1" ht="33" customHeight="1" x14ac:dyDescent="0.3">
      <c r="B43" s="271"/>
      <c r="K43" s="271"/>
      <c r="O43" s="271"/>
      <c r="P43" s="271"/>
      <c r="Q43" s="271"/>
    </row>
    <row r="44" spans="1:18" s="242" customFormat="1" ht="33" customHeight="1" x14ac:dyDescent="0.3">
      <c r="B44" s="271"/>
      <c r="K44" s="271"/>
      <c r="O44" s="271"/>
      <c r="P44" s="271"/>
      <c r="Q44" s="271"/>
    </row>
    <row r="45" spans="1:18" s="242" customFormat="1" ht="33" customHeight="1" x14ac:dyDescent="0.3">
      <c r="B45" s="271"/>
      <c r="K45" s="271"/>
      <c r="O45" s="271"/>
      <c r="P45" s="271"/>
      <c r="Q45" s="271"/>
    </row>
    <row r="46" spans="1:18" s="242" customFormat="1" ht="33" customHeight="1" x14ac:dyDescent="0.3">
      <c r="B46" s="271"/>
      <c r="K46" s="271"/>
      <c r="O46" s="271"/>
      <c r="P46" s="271"/>
      <c r="Q46" s="271"/>
    </row>
    <row r="47" spans="1:18" s="242" customFormat="1" ht="33" customHeight="1" x14ac:dyDescent="0.3">
      <c r="B47" s="271"/>
      <c r="K47" s="271"/>
      <c r="O47" s="271"/>
      <c r="P47" s="271"/>
      <c r="Q47" s="271"/>
    </row>
    <row r="48" spans="1:18" s="242" customFormat="1" ht="33" customHeight="1" x14ac:dyDescent="0.3">
      <c r="B48" s="271"/>
      <c r="K48" s="271"/>
      <c r="O48" s="271"/>
      <c r="P48" s="271"/>
      <c r="Q48" s="271"/>
    </row>
    <row r="49" spans="2:17" s="242" customFormat="1" ht="33" customHeight="1" x14ac:dyDescent="0.3">
      <c r="B49" s="271"/>
      <c r="K49" s="271"/>
      <c r="O49" s="271"/>
      <c r="P49" s="271"/>
      <c r="Q49" s="271"/>
    </row>
    <row r="50" spans="2:17" s="242" customFormat="1" ht="33" customHeight="1" x14ac:dyDescent="0.3">
      <c r="B50" s="271"/>
      <c r="K50" s="271"/>
      <c r="O50" s="271"/>
      <c r="P50" s="271"/>
      <c r="Q50" s="271"/>
    </row>
    <row r="51" spans="2:17" s="242" customFormat="1" ht="33" customHeight="1" x14ac:dyDescent="0.3">
      <c r="B51" s="271"/>
      <c r="K51" s="271"/>
      <c r="O51" s="271"/>
      <c r="P51" s="271"/>
      <c r="Q51" s="271"/>
    </row>
    <row r="52" spans="2:17" s="242" customFormat="1" ht="33" customHeight="1" x14ac:dyDescent="0.3">
      <c r="B52" s="271"/>
      <c r="K52" s="271"/>
      <c r="O52" s="271"/>
      <c r="P52" s="271"/>
      <c r="Q52" s="271"/>
    </row>
    <row r="53" spans="2:17" s="242" customFormat="1" ht="33" customHeight="1" x14ac:dyDescent="0.3">
      <c r="B53" s="271"/>
      <c r="K53" s="271"/>
      <c r="O53" s="271"/>
      <c r="P53" s="271"/>
      <c r="Q53" s="271"/>
    </row>
    <row r="54" spans="2:17" s="242" customFormat="1" ht="33" customHeight="1" x14ac:dyDescent="0.3">
      <c r="B54" s="271"/>
      <c r="K54" s="271"/>
      <c r="O54" s="271"/>
      <c r="P54" s="271"/>
      <c r="Q54" s="271"/>
    </row>
    <row r="55" spans="2:17" s="242" customFormat="1" ht="33" customHeight="1" x14ac:dyDescent="0.3">
      <c r="B55" s="271"/>
      <c r="K55" s="271"/>
      <c r="O55" s="271"/>
      <c r="P55" s="271"/>
      <c r="Q55" s="271"/>
    </row>
    <row r="56" spans="2:17" s="242" customFormat="1" ht="33" customHeight="1" x14ac:dyDescent="0.3">
      <c r="B56" s="271"/>
      <c r="K56" s="271"/>
      <c r="O56" s="271"/>
      <c r="P56" s="271"/>
      <c r="Q56" s="271"/>
    </row>
    <row r="57" spans="2:17" s="242" customFormat="1" ht="33" customHeight="1" x14ac:dyDescent="0.3">
      <c r="B57" s="271"/>
      <c r="K57" s="271"/>
      <c r="O57" s="271"/>
      <c r="P57" s="271"/>
      <c r="Q57" s="271"/>
    </row>
    <row r="58" spans="2:17" s="242" customFormat="1" ht="33" customHeight="1" x14ac:dyDescent="0.3">
      <c r="B58" s="271"/>
      <c r="K58" s="271"/>
      <c r="O58" s="271"/>
      <c r="P58" s="271"/>
      <c r="Q58" s="271"/>
    </row>
    <row r="59" spans="2:17" s="242" customFormat="1" ht="33" customHeight="1" x14ac:dyDescent="0.3">
      <c r="B59" s="271"/>
      <c r="K59" s="271"/>
      <c r="O59" s="271"/>
      <c r="P59" s="271"/>
      <c r="Q59" s="271"/>
    </row>
    <row r="60" spans="2:17" s="242" customFormat="1" ht="33" customHeight="1" x14ac:dyDescent="0.3">
      <c r="B60" s="271"/>
      <c r="K60" s="271"/>
      <c r="O60" s="271"/>
      <c r="P60" s="271"/>
      <c r="Q60" s="271"/>
    </row>
    <row r="61" spans="2:17" s="242" customFormat="1" ht="33" customHeight="1" x14ac:dyDescent="0.3">
      <c r="B61" s="271"/>
      <c r="K61" s="271"/>
      <c r="O61" s="271"/>
      <c r="P61" s="271"/>
      <c r="Q61" s="271"/>
    </row>
    <row r="62" spans="2:17" s="242" customFormat="1" ht="33" customHeight="1" x14ac:dyDescent="0.3">
      <c r="B62" s="271"/>
      <c r="K62" s="271"/>
      <c r="O62" s="271"/>
      <c r="P62" s="271"/>
      <c r="Q62" s="271"/>
    </row>
  </sheetData>
  <mergeCells count="18">
    <mergeCell ref="A24:A28"/>
    <mergeCell ref="B30:I30"/>
    <mergeCell ref="A37:R37"/>
    <mergeCell ref="A38:R38"/>
    <mergeCell ref="B13:R13"/>
    <mergeCell ref="B14:I14"/>
    <mergeCell ref="K14:R14"/>
    <mergeCell ref="A16:A20"/>
    <mergeCell ref="B22:I22"/>
    <mergeCell ref="K22:R22"/>
    <mergeCell ref="A5:A11"/>
    <mergeCell ref="B11:E11"/>
    <mergeCell ref="K11:N11"/>
    <mergeCell ref="A1:R1"/>
    <mergeCell ref="A2:R2"/>
    <mergeCell ref="A3:R3"/>
    <mergeCell ref="A4:I4"/>
    <mergeCell ref="K4:R4"/>
  </mergeCells>
  <pageMargins left="0.7" right="0.7" top="0.75" bottom="0.75" header="0.3" footer="0.3"/>
  <pageSetup scale="76" fitToHeight="0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2"/>
  <sheetViews>
    <sheetView workbookViewId="0">
      <selection activeCell="S3" sqref="S1:S1048576"/>
    </sheetView>
  </sheetViews>
  <sheetFormatPr defaultColWidth="9.109375" defaultRowHeight="33" customHeight="1" x14ac:dyDescent="0.3"/>
  <cols>
    <col min="1" max="1" width="3.6640625" style="161" customWidth="1"/>
    <col min="2" max="2" width="7.88671875" style="161" customWidth="1"/>
    <col min="3" max="3" width="12.6640625" style="169" customWidth="1"/>
    <col min="4" max="4" width="34.33203125" style="161" customWidth="1"/>
    <col min="5" max="5" width="3.44140625" style="170" customWidth="1"/>
    <col min="6" max="8" width="3.33203125" style="170" customWidth="1"/>
    <col min="9" max="9" width="12.5546875" style="174" customWidth="1"/>
    <col min="10" max="10" width="18.44140625" style="171" customWidth="1"/>
    <col min="11" max="11" width="4.5546875" style="161" customWidth="1"/>
    <col min="12" max="12" width="6.109375" style="170" customWidth="1"/>
    <col min="13" max="13" width="12.21875" style="169" customWidth="1"/>
    <col min="14" max="14" width="31.33203125" style="169" customWidth="1"/>
    <col min="15" max="18" width="3.109375" style="161" customWidth="1"/>
    <col min="19" max="19" width="11.5546875" style="176" customWidth="1"/>
    <col min="20" max="20" width="19" style="170" customWidth="1"/>
    <col min="21" max="16384" width="9.109375" style="161"/>
  </cols>
  <sheetData>
    <row r="1" spans="2:20" ht="33" customHeight="1" thickBot="1" x14ac:dyDescent="0.35">
      <c r="B1" s="179" t="s">
        <v>414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2:20" ht="33" customHeight="1" thickBot="1" x14ac:dyDescent="0.35">
      <c r="B2" s="157" t="s">
        <v>276</v>
      </c>
      <c r="C2" s="158"/>
      <c r="D2" s="158"/>
      <c r="E2" s="158"/>
      <c r="F2" s="158"/>
      <c r="G2" s="158"/>
      <c r="H2" s="158"/>
      <c r="I2" s="158"/>
      <c r="J2" s="159"/>
      <c r="L2" s="157" t="s">
        <v>277</v>
      </c>
      <c r="M2" s="158"/>
      <c r="N2" s="158"/>
      <c r="O2" s="158"/>
      <c r="P2" s="158"/>
      <c r="Q2" s="158"/>
      <c r="R2" s="158"/>
      <c r="S2" s="158"/>
      <c r="T2" s="159"/>
    </row>
    <row r="3" spans="2:20" ht="33" customHeight="1" x14ac:dyDescent="0.3">
      <c r="B3" s="136" t="s">
        <v>278</v>
      </c>
      <c r="C3" s="146" t="s">
        <v>255</v>
      </c>
      <c r="D3" s="136" t="s">
        <v>256</v>
      </c>
      <c r="E3" s="136" t="s">
        <v>116</v>
      </c>
      <c r="F3" s="136" t="s">
        <v>117</v>
      </c>
      <c r="G3" s="136" t="s">
        <v>118</v>
      </c>
      <c r="H3" s="136" t="s">
        <v>36</v>
      </c>
      <c r="I3" s="147" t="s">
        <v>279</v>
      </c>
      <c r="J3" s="146" t="s">
        <v>280</v>
      </c>
      <c r="L3" s="136" t="s">
        <v>278</v>
      </c>
      <c r="M3" s="146" t="s">
        <v>255</v>
      </c>
      <c r="N3" s="146" t="s">
        <v>256</v>
      </c>
      <c r="O3" s="136" t="s">
        <v>116</v>
      </c>
      <c r="P3" s="136" t="s">
        <v>117</v>
      </c>
      <c r="Q3" s="136" t="s">
        <v>118</v>
      </c>
      <c r="R3" s="136" t="s">
        <v>36</v>
      </c>
      <c r="S3" s="147" t="s">
        <v>279</v>
      </c>
      <c r="T3" s="146" t="s">
        <v>280</v>
      </c>
    </row>
    <row r="4" spans="2:20" ht="33" customHeight="1" x14ac:dyDescent="0.3">
      <c r="B4" s="136">
        <v>1</v>
      </c>
      <c r="C4" s="167" t="s">
        <v>281</v>
      </c>
      <c r="D4" s="168" t="s">
        <v>282</v>
      </c>
      <c r="E4" s="162">
        <v>3</v>
      </c>
      <c r="F4" s="162">
        <v>1</v>
      </c>
      <c r="G4" s="162">
        <v>0</v>
      </c>
      <c r="H4" s="162">
        <v>4</v>
      </c>
      <c r="I4" s="155" t="s">
        <v>283</v>
      </c>
      <c r="J4" s="140" t="s">
        <v>284</v>
      </c>
      <c r="L4" s="136">
        <v>1</v>
      </c>
      <c r="M4" s="163" t="s">
        <v>285</v>
      </c>
      <c r="N4" s="163" t="s">
        <v>286</v>
      </c>
      <c r="O4" s="162">
        <v>3</v>
      </c>
      <c r="P4" s="162">
        <v>1</v>
      </c>
      <c r="Q4" s="162">
        <v>0</v>
      </c>
      <c r="R4" s="162">
        <v>4</v>
      </c>
      <c r="S4" s="155" t="s">
        <v>287</v>
      </c>
      <c r="T4" s="140" t="s">
        <v>284</v>
      </c>
    </row>
    <row r="5" spans="2:20" ht="33" customHeight="1" x14ac:dyDescent="0.3">
      <c r="B5" s="136">
        <v>2</v>
      </c>
      <c r="C5" s="163" t="s">
        <v>288</v>
      </c>
      <c r="D5" s="173" t="s">
        <v>289</v>
      </c>
      <c r="E5" s="162">
        <v>3</v>
      </c>
      <c r="F5" s="162">
        <v>1</v>
      </c>
      <c r="G5" s="162">
        <v>0</v>
      </c>
      <c r="H5" s="162">
        <v>4</v>
      </c>
      <c r="I5" s="155" t="s">
        <v>287</v>
      </c>
      <c r="J5" s="140" t="s">
        <v>290</v>
      </c>
      <c r="L5" s="136">
        <v>2</v>
      </c>
      <c r="M5" s="163" t="s">
        <v>291</v>
      </c>
      <c r="N5" s="163" t="s">
        <v>292</v>
      </c>
      <c r="O5" s="162">
        <v>3</v>
      </c>
      <c r="P5" s="162">
        <v>1</v>
      </c>
      <c r="Q5" s="162">
        <v>0</v>
      </c>
      <c r="R5" s="162">
        <v>4</v>
      </c>
      <c r="S5" s="155" t="s">
        <v>283</v>
      </c>
      <c r="T5" s="140" t="s">
        <v>290</v>
      </c>
    </row>
    <row r="6" spans="2:20" ht="33" customHeight="1" x14ac:dyDescent="0.3">
      <c r="B6" s="136">
        <v>3</v>
      </c>
      <c r="C6" s="163" t="s">
        <v>293</v>
      </c>
      <c r="D6" s="173" t="s">
        <v>294</v>
      </c>
      <c r="E6" s="162">
        <v>3</v>
      </c>
      <c r="F6" s="162">
        <v>1</v>
      </c>
      <c r="G6" s="162">
        <v>0</v>
      </c>
      <c r="H6" s="162">
        <v>4</v>
      </c>
      <c r="I6" s="155" t="s">
        <v>287</v>
      </c>
      <c r="J6" s="140" t="s">
        <v>295</v>
      </c>
      <c r="L6" s="136">
        <v>3</v>
      </c>
      <c r="M6" s="163" t="s">
        <v>296</v>
      </c>
      <c r="N6" s="163" t="s">
        <v>297</v>
      </c>
      <c r="O6" s="162">
        <v>3</v>
      </c>
      <c r="P6" s="162">
        <v>1</v>
      </c>
      <c r="Q6" s="162">
        <v>0</v>
      </c>
      <c r="R6" s="162">
        <v>4</v>
      </c>
      <c r="S6" s="155" t="s">
        <v>287</v>
      </c>
      <c r="T6" s="140" t="s">
        <v>295</v>
      </c>
    </row>
    <row r="7" spans="2:20" ht="33" customHeight="1" x14ac:dyDescent="0.3">
      <c r="B7" s="136">
        <v>4</v>
      </c>
      <c r="C7" s="163" t="s">
        <v>298</v>
      </c>
      <c r="D7" s="163" t="s">
        <v>299</v>
      </c>
      <c r="E7" s="162">
        <v>3</v>
      </c>
      <c r="F7" s="162">
        <v>1</v>
      </c>
      <c r="G7" s="162">
        <v>0</v>
      </c>
      <c r="H7" s="162">
        <v>4</v>
      </c>
      <c r="I7" s="155" t="s">
        <v>287</v>
      </c>
      <c r="J7" s="140" t="s">
        <v>300</v>
      </c>
      <c r="L7" s="136">
        <v>4</v>
      </c>
      <c r="M7" s="163" t="s">
        <v>301</v>
      </c>
      <c r="N7" s="163" t="s">
        <v>302</v>
      </c>
      <c r="O7" s="162">
        <v>3</v>
      </c>
      <c r="P7" s="162">
        <v>1</v>
      </c>
      <c r="Q7" s="162">
        <v>0</v>
      </c>
      <c r="R7" s="162">
        <v>4</v>
      </c>
      <c r="S7" s="155" t="s">
        <v>287</v>
      </c>
      <c r="T7" s="140" t="s">
        <v>300</v>
      </c>
    </row>
    <row r="8" spans="2:20" ht="33" customHeight="1" x14ac:dyDescent="0.3">
      <c r="B8" s="136">
        <v>5</v>
      </c>
      <c r="C8" s="163" t="s">
        <v>303</v>
      </c>
      <c r="D8" s="163" t="s">
        <v>304</v>
      </c>
      <c r="E8" s="162">
        <v>3</v>
      </c>
      <c r="F8" s="162">
        <v>1</v>
      </c>
      <c r="G8" s="162">
        <v>0</v>
      </c>
      <c r="H8" s="162">
        <v>4</v>
      </c>
      <c r="I8" s="155" t="s">
        <v>287</v>
      </c>
      <c r="J8" s="163" t="s">
        <v>305</v>
      </c>
      <c r="L8" s="136">
        <v>5</v>
      </c>
      <c r="M8" s="163" t="s">
        <v>306</v>
      </c>
      <c r="N8" s="163" t="s">
        <v>307</v>
      </c>
      <c r="O8" s="162">
        <v>3</v>
      </c>
      <c r="P8" s="162">
        <v>1</v>
      </c>
      <c r="Q8" s="162">
        <v>0</v>
      </c>
      <c r="R8" s="162">
        <v>4</v>
      </c>
      <c r="S8" s="155" t="s">
        <v>283</v>
      </c>
      <c r="T8" s="140" t="s">
        <v>305</v>
      </c>
    </row>
    <row r="9" spans="2:20" ht="33" customHeight="1" x14ac:dyDescent="0.3">
      <c r="B9" s="136">
        <v>6</v>
      </c>
      <c r="C9" s="163" t="s">
        <v>308</v>
      </c>
      <c r="D9" s="173" t="s">
        <v>309</v>
      </c>
      <c r="E9" s="162">
        <v>3</v>
      </c>
      <c r="F9" s="162">
        <v>1</v>
      </c>
      <c r="G9" s="162">
        <v>0</v>
      </c>
      <c r="H9" s="162">
        <v>4</v>
      </c>
      <c r="I9" s="155" t="s">
        <v>310</v>
      </c>
      <c r="J9" s="140" t="s">
        <v>311</v>
      </c>
      <c r="L9" s="136">
        <v>6</v>
      </c>
      <c r="M9" s="163" t="s">
        <v>312</v>
      </c>
      <c r="N9" s="163" t="s">
        <v>313</v>
      </c>
      <c r="O9" s="162">
        <v>3</v>
      </c>
      <c r="P9" s="162">
        <v>1</v>
      </c>
      <c r="Q9" s="162">
        <v>0</v>
      </c>
      <c r="R9" s="162">
        <v>4</v>
      </c>
      <c r="S9" s="155" t="s">
        <v>283</v>
      </c>
      <c r="T9" s="140" t="s">
        <v>311</v>
      </c>
    </row>
    <row r="10" spans="2:20" ht="33" customHeight="1" x14ac:dyDescent="0.3">
      <c r="B10" s="136">
        <v>7</v>
      </c>
      <c r="C10" s="163" t="s">
        <v>314</v>
      </c>
      <c r="D10" s="173" t="s">
        <v>315</v>
      </c>
      <c r="E10" s="162">
        <v>3</v>
      </c>
      <c r="F10" s="162">
        <v>1</v>
      </c>
      <c r="G10" s="162">
        <v>0</v>
      </c>
      <c r="H10" s="162">
        <v>4</v>
      </c>
      <c r="I10" s="155" t="s">
        <v>310</v>
      </c>
      <c r="J10" s="140" t="s">
        <v>316</v>
      </c>
      <c r="L10" s="136">
        <v>7</v>
      </c>
      <c r="M10" s="163" t="s">
        <v>317</v>
      </c>
      <c r="N10" s="163" t="s">
        <v>318</v>
      </c>
      <c r="O10" s="162">
        <v>3</v>
      </c>
      <c r="P10" s="162">
        <v>1</v>
      </c>
      <c r="Q10" s="162">
        <v>0</v>
      </c>
      <c r="R10" s="162">
        <v>4</v>
      </c>
      <c r="S10" s="155" t="s">
        <v>287</v>
      </c>
      <c r="T10" s="140" t="s">
        <v>316</v>
      </c>
    </row>
    <row r="11" spans="2:20" ht="33" customHeight="1" x14ac:dyDescent="0.3">
      <c r="B11" s="136">
        <v>8</v>
      </c>
      <c r="C11" s="163" t="s">
        <v>319</v>
      </c>
      <c r="D11" s="173" t="s">
        <v>320</v>
      </c>
      <c r="E11" s="162">
        <v>3</v>
      </c>
      <c r="F11" s="162">
        <v>1</v>
      </c>
      <c r="G11" s="162">
        <v>0</v>
      </c>
      <c r="H11" s="162">
        <v>4</v>
      </c>
      <c r="I11" s="155" t="s">
        <v>287</v>
      </c>
      <c r="J11" s="140" t="s">
        <v>321</v>
      </c>
      <c r="L11" s="136">
        <v>8</v>
      </c>
      <c r="M11" s="163" t="s">
        <v>322</v>
      </c>
      <c r="N11" s="163" t="s">
        <v>323</v>
      </c>
      <c r="O11" s="162">
        <v>3</v>
      </c>
      <c r="P11" s="162">
        <v>1</v>
      </c>
      <c r="Q11" s="162">
        <v>0</v>
      </c>
      <c r="R11" s="162">
        <v>4</v>
      </c>
      <c r="S11" s="155" t="s">
        <v>310</v>
      </c>
      <c r="T11" s="140" t="s">
        <v>321</v>
      </c>
    </row>
    <row r="12" spans="2:20" ht="33" customHeight="1" thickBot="1" x14ac:dyDescent="0.35"/>
    <row r="13" spans="2:20" ht="33" customHeight="1" thickBot="1" x14ac:dyDescent="0.35">
      <c r="B13" s="157" t="s">
        <v>324</v>
      </c>
      <c r="C13" s="158"/>
      <c r="D13" s="158"/>
      <c r="E13" s="158"/>
      <c r="F13" s="158"/>
      <c r="G13" s="158"/>
      <c r="H13" s="158"/>
      <c r="I13" s="158"/>
      <c r="J13" s="159"/>
      <c r="L13" s="157" t="s">
        <v>325</v>
      </c>
      <c r="M13" s="158"/>
      <c r="N13" s="158"/>
      <c r="O13" s="158"/>
      <c r="P13" s="158"/>
      <c r="Q13" s="158"/>
      <c r="R13" s="158"/>
      <c r="S13" s="158"/>
      <c r="T13" s="159"/>
    </row>
    <row r="14" spans="2:20" ht="33" customHeight="1" x14ac:dyDescent="0.3">
      <c r="B14" s="136" t="s">
        <v>278</v>
      </c>
      <c r="C14" s="177" t="s">
        <v>255</v>
      </c>
      <c r="D14" s="136" t="s">
        <v>256</v>
      </c>
      <c r="E14" s="136" t="s">
        <v>116</v>
      </c>
      <c r="F14" s="136" t="s">
        <v>117</v>
      </c>
      <c r="G14" s="136" t="s">
        <v>118</v>
      </c>
      <c r="H14" s="136" t="s">
        <v>36</v>
      </c>
      <c r="I14" s="147" t="s">
        <v>279</v>
      </c>
      <c r="J14" s="146" t="s">
        <v>280</v>
      </c>
      <c r="L14" s="136" t="s">
        <v>278</v>
      </c>
      <c r="M14" s="146" t="s">
        <v>255</v>
      </c>
      <c r="N14" s="146" t="s">
        <v>256</v>
      </c>
      <c r="O14" s="136" t="s">
        <v>116</v>
      </c>
      <c r="P14" s="136" t="s">
        <v>117</v>
      </c>
      <c r="Q14" s="136" t="s">
        <v>118</v>
      </c>
      <c r="R14" s="136" t="s">
        <v>36</v>
      </c>
      <c r="S14" s="147" t="s">
        <v>279</v>
      </c>
      <c r="T14" s="146" t="s">
        <v>280</v>
      </c>
    </row>
    <row r="15" spans="2:20" ht="33" customHeight="1" x14ac:dyDescent="0.3">
      <c r="B15" s="136">
        <v>1</v>
      </c>
      <c r="C15" s="167" t="s">
        <v>326</v>
      </c>
      <c r="D15" s="173" t="s">
        <v>327</v>
      </c>
      <c r="E15" s="162">
        <v>3</v>
      </c>
      <c r="F15" s="162">
        <v>1</v>
      </c>
      <c r="G15" s="162">
        <v>0</v>
      </c>
      <c r="H15" s="162">
        <v>4</v>
      </c>
      <c r="I15" s="155" t="s">
        <v>287</v>
      </c>
      <c r="J15" s="140" t="s">
        <v>284</v>
      </c>
      <c r="L15" s="136">
        <v>1</v>
      </c>
      <c r="M15" s="163" t="s">
        <v>328</v>
      </c>
      <c r="N15" s="163" t="s">
        <v>329</v>
      </c>
      <c r="O15" s="162">
        <v>3</v>
      </c>
      <c r="P15" s="162">
        <v>1</v>
      </c>
      <c r="Q15" s="162">
        <v>0</v>
      </c>
      <c r="R15" s="162">
        <v>4</v>
      </c>
      <c r="S15" s="155" t="s">
        <v>287</v>
      </c>
      <c r="T15" s="140" t="s">
        <v>284</v>
      </c>
    </row>
    <row r="16" spans="2:20" ht="33" customHeight="1" x14ac:dyDescent="0.3">
      <c r="B16" s="136">
        <v>2</v>
      </c>
      <c r="C16" s="167" t="s">
        <v>330</v>
      </c>
      <c r="D16" s="173" t="s">
        <v>331</v>
      </c>
      <c r="E16" s="162">
        <v>3</v>
      </c>
      <c r="F16" s="162">
        <v>1</v>
      </c>
      <c r="G16" s="162">
        <v>0</v>
      </c>
      <c r="H16" s="162">
        <v>4</v>
      </c>
      <c r="I16" s="155" t="s">
        <v>287</v>
      </c>
      <c r="J16" s="140" t="s">
        <v>290</v>
      </c>
      <c r="L16" s="136">
        <v>2</v>
      </c>
      <c r="M16" s="167" t="s">
        <v>332</v>
      </c>
      <c r="N16" s="163" t="s">
        <v>333</v>
      </c>
      <c r="O16" s="162">
        <v>3</v>
      </c>
      <c r="P16" s="162">
        <v>1</v>
      </c>
      <c r="Q16" s="162">
        <v>0</v>
      </c>
      <c r="R16" s="162">
        <v>4</v>
      </c>
      <c r="S16" s="155" t="s">
        <v>283</v>
      </c>
      <c r="T16" s="140" t="s">
        <v>290</v>
      </c>
    </row>
    <row r="17" spans="2:20" ht="33" customHeight="1" x14ac:dyDescent="0.3">
      <c r="B17" s="136">
        <v>3</v>
      </c>
      <c r="C17" s="167" t="s">
        <v>334</v>
      </c>
      <c r="D17" s="173" t="s">
        <v>335</v>
      </c>
      <c r="E17" s="162">
        <v>3</v>
      </c>
      <c r="F17" s="162">
        <v>1</v>
      </c>
      <c r="G17" s="162">
        <v>0</v>
      </c>
      <c r="H17" s="162">
        <v>4</v>
      </c>
      <c r="I17" s="155" t="s">
        <v>287</v>
      </c>
      <c r="J17" s="140" t="s">
        <v>295</v>
      </c>
      <c r="L17" s="136">
        <v>3</v>
      </c>
      <c r="M17" s="167" t="s">
        <v>336</v>
      </c>
      <c r="N17" s="164" t="s">
        <v>337</v>
      </c>
      <c r="O17" s="162">
        <v>3</v>
      </c>
      <c r="P17" s="162">
        <v>1</v>
      </c>
      <c r="Q17" s="162">
        <v>0</v>
      </c>
      <c r="R17" s="162">
        <v>4</v>
      </c>
      <c r="S17" s="155" t="s">
        <v>283</v>
      </c>
      <c r="T17" s="140" t="s">
        <v>295</v>
      </c>
    </row>
    <row r="18" spans="2:20" ht="33" customHeight="1" x14ac:dyDescent="0.3">
      <c r="B18" s="136">
        <v>4</v>
      </c>
      <c r="C18" s="167" t="s">
        <v>338</v>
      </c>
      <c r="D18" s="163" t="s">
        <v>339</v>
      </c>
      <c r="E18" s="162">
        <v>3</v>
      </c>
      <c r="F18" s="162">
        <v>1</v>
      </c>
      <c r="G18" s="162">
        <v>0</v>
      </c>
      <c r="H18" s="162">
        <v>4</v>
      </c>
      <c r="I18" s="155" t="s">
        <v>287</v>
      </c>
      <c r="J18" s="140" t="s">
        <v>300</v>
      </c>
      <c r="L18" s="136">
        <v>4</v>
      </c>
      <c r="M18" s="167" t="s">
        <v>340</v>
      </c>
      <c r="N18" s="163" t="s">
        <v>341</v>
      </c>
      <c r="O18" s="162">
        <v>3</v>
      </c>
      <c r="P18" s="162">
        <v>1</v>
      </c>
      <c r="Q18" s="162">
        <v>0</v>
      </c>
      <c r="R18" s="162">
        <v>4</v>
      </c>
      <c r="S18" s="155" t="s">
        <v>310</v>
      </c>
      <c r="T18" s="140" t="s">
        <v>300</v>
      </c>
    </row>
    <row r="19" spans="2:20" ht="33" customHeight="1" x14ac:dyDescent="0.3">
      <c r="B19" s="136">
        <v>5</v>
      </c>
      <c r="C19" s="167" t="s">
        <v>342</v>
      </c>
      <c r="D19" s="163" t="s">
        <v>343</v>
      </c>
      <c r="E19" s="162">
        <v>3</v>
      </c>
      <c r="F19" s="162">
        <v>1</v>
      </c>
      <c r="G19" s="162">
        <v>0</v>
      </c>
      <c r="H19" s="162">
        <v>4</v>
      </c>
      <c r="I19" s="155" t="s">
        <v>283</v>
      </c>
      <c r="J19" s="140" t="s">
        <v>305</v>
      </c>
      <c r="L19" s="136">
        <v>5</v>
      </c>
      <c r="M19" s="140" t="s">
        <v>344</v>
      </c>
      <c r="N19" s="163" t="s">
        <v>345</v>
      </c>
      <c r="O19" s="162">
        <v>3</v>
      </c>
      <c r="P19" s="162">
        <v>1</v>
      </c>
      <c r="Q19" s="162">
        <v>0</v>
      </c>
      <c r="R19" s="162">
        <v>4</v>
      </c>
      <c r="S19" s="155" t="s">
        <v>287</v>
      </c>
      <c r="T19" s="140" t="s">
        <v>305</v>
      </c>
    </row>
    <row r="20" spans="2:20" ht="33" customHeight="1" x14ac:dyDescent="0.3">
      <c r="B20" s="136">
        <v>6</v>
      </c>
      <c r="C20" s="166" t="s">
        <v>346</v>
      </c>
      <c r="D20" s="178" t="s">
        <v>347</v>
      </c>
      <c r="E20" s="162">
        <v>3</v>
      </c>
      <c r="F20" s="162">
        <v>1</v>
      </c>
      <c r="G20" s="162">
        <v>0</v>
      </c>
      <c r="H20" s="162">
        <v>4</v>
      </c>
      <c r="I20" s="155" t="s">
        <v>310</v>
      </c>
      <c r="J20" s="140" t="s">
        <v>311</v>
      </c>
      <c r="L20" s="136">
        <v>6</v>
      </c>
      <c r="M20" s="140" t="s">
        <v>348</v>
      </c>
      <c r="N20" s="163" t="s">
        <v>349</v>
      </c>
      <c r="O20" s="162">
        <v>3</v>
      </c>
      <c r="P20" s="162">
        <v>1</v>
      </c>
      <c r="Q20" s="162">
        <v>0</v>
      </c>
      <c r="R20" s="162">
        <v>4</v>
      </c>
      <c r="S20" s="155" t="s">
        <v>310</v>
      </c>
      <c r="T20" s="140" t="s">
        <v>311</v>
      </c>
    </row>
    <row r="21" spans="2:20" ht="33" customHeight="1" x14ac:dyDescent="0.3">
      <c r="B21" s="136">
        <v>7</v>
      </c>
      <c r="C21" s="166" t="s">
        <v>350</v>
      </c>
      <c r="D21" s="178" t="s">
        <v>351</v>
      </c>
      <c r="E21" s="162">
        <v>3</v>
      </c>
      <c r="F21" s="162">
        <v>1</v>
      </c>
      <c r="G21" s="162">
        <v>0</v>
      </c>
      <c r="H21" s="162">
        <v>4</v>
      </c>
      <c r="I21" s="155" t="s">
        <v>310</v>
      </c>
      <c r="J21" s="140" t="s">
        <v>316</v>
      </c>
      <c r="L21" s="136">
        <v>7</v>
      </c>
      <c r="M21" s="166" t="s">
        <v>352</v>
      </c>
      <c r="N21" s="164" t="s">
        <v>353</v>
      </c>
      <c r="O21" s="162">
        <v>3</v>
      </c>
      <c r="P21" s="162">
        <v>1</v>
      </c>
      <c r="Q21" s="162">
        <v>0</v>
      </c>
      <c r="R21" s="162">
        <v>4</v>
      </c>
      <c r="S21" s="155" t="s">
        <v>310</v>
      </c>
      <c r="T21" s="140" t="s">
        <v>316</v>
      </c>
    </row>
    <row r="22" spans="2:20" ht="33" customHeight="1" x14ac:dyDescent="0.3">
      <c r="B22" s="136">
        <v>8</v>
      </c>
      <c r="C22" s="173" t="s">
        <v>354</v>
      </c>
      <c r="D22" s="173" t="s">
        <v>355</v>
      </c>
      <c r="E22" s="162">
        <v>3</v>
      </c>
      <c r="F22" s="162">
        <v>1</v>
      </c>
      <c r="G22" s="162">
        <v>0</v>
      </c>
      <c r="H22" s="162">
        <v>4</v>
      </c>
      <c r="I22" s="155" t="s">
        <v>287</v>
      </c>
      <c r="J22" s="140" t="s">
        <v>321</v>
      </c>
      <c r="L22" s="136">
        <v>8</v>
      </c>
      <c r="M22" s="173" t="s">
        <v>356</v>
      </c>
      <c r="N22" s="163" t="s">
        <v>357</v>
      </c>
      <c r="O22" s="162">
        <v>3</v>
      </c>
      <c r="P22" s="162">
        <v>1</v>
      </c>
      <c r="Q22" s="162">
        <v>0</v>
      </c>
      <c r="R22" s="162">
        <v>4</v>
      </c>
      <c r="S22" s="155" t="s">
        <v>310</v>
      </c>
      <c r="T22" s="140" t="s">
        <v>321</v>
      </c>
    </row>
  </sheetData>
  <mergeCells count="5">
    <mergeCell ref="B2:J2"/>
    <mergeCell ref="L2:T2"/>
    <mergeCell ref="B13:J13"/>
    <mergeCell ref="L13:T13"/>
    <mergeCell ref="B1:T1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opLeftCell="A13" workbookViewId="0">
      <selection activeCell="R3" sqref="R1:R1048576"/>
    </sheetView>
  </sheetViews>
  <sheetFormatPr defaultColWidth="9.109375" defaultRowHeight="33" customHeight="1" x14ac:dyDescent="0.3"/>
  <cols>
    <col min="1" max="1" width="6.33203125" style="160" customWidth="1"/>
    <col min="2" max="2" width="12.6640625" style="160" customWidth="1"/>
    <col min="3" max="3" width="34" style="160" customWidth="1"/>
    <col min="4" max="7" width="4.33203125" style="160" customWidth="1"/>
    <col min="8" max="8" width="13.109375" style="175" customWidth="1"/>
    <col min="9" max="9" width="18.33203125" style="160" customWidth="1"/>
    <col min="10" max="10" width="2.6640625" style="160" customWidth="1"/>
    <col min="11" max="11" width="5.88671875" style="160" customWidth="1"/>
    <col min="12" max="12" width="12.44140625" style="160" customWidth="1"/>
    <col min="13" max="13" width="27.109375" style="160" customWidth="1"/>
    <col min="14" max="16" width="4" style="160" customWidth="1"/>
    <col min="17" max="17" width="6.88671875" style="160" customWidth="1"/>
    <col min="18" max="18" width="13.88671875" style="175" customWidth="1"/>
    <col min="19" max="19" width="19.6640625" style="160" customWidth="1"/>
    <col min="20" max="16384" width="9.109375" style="160"/>
  </cols>
  <sheetData>
    <row r="1" spans="1:19" ht="33" customHeight="1" thickBot="1" x14ac:dyDescent="0.35">
      <c r="A1" s="157" t="s">
        <v>413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33" customHeight="1" thickBot="1" x14ac:dyDescent="0.35">
      <c r="A2" s="157" t="s">
        <v>276</v>
      </c>
      <c r="B2" s="158"/>
      <c r="C2" s="158"/>
      <c r="D2" s="158"/>
      <c r="E2" s="158"/>
      <c r="F2" s="158"/>
      <c r="G2" s="158"/>
      <c r="H2" s="158"/>
      <c r="I2" s="159"/>
      <c r="J2" s="161"/>
      <c r="K2" s="157" t="s">
        <v>277</v>
      </c>
      <c r="L2" s="158"/>
      <c r="M2" s="158"/>
      <c r="N2" s="158"/>
      <c r="O2" s="158"/>
      <c r="P2" s="158"/>
      <c r="Q2" s="158"/>
      <c r="R2" s="158"/>
      <c r="S2" s="159"/>
    </row>
    <row r="3" spans="1:19" ht="33" customHeight="1" x14ac:dyDescent="0.3">
      <c r="A3" s="136" t="s">
        <v>278</v>
      </c>
      <c r="B3" s="146" t="s">
        <v>255</v>
      </c>
      <c r="C3" s="146" t="s">
        <v>256</v>
      </c>
      <c r="D3" s="136" t="s">
        <v>116</v>
      </c>
      <c r="E3" s="136" t="s">
        <v>117</v>
      </c>
      <c r="F3" s="136" t="s">
        <v>118</v>
      </c>
      <c r="G3" s="136" t="s">
        <v>36</v>
      </c>
      <c r="H3" s="147" t="s">
        <v>279</v>
      </c>
      <c r="I3" s="146" t="s">
        <v>280</v>
      </c>
      <c r="J3" s="161"/>
      <c r="K3" s="136" t="s">
        <v>278</v>
      </c>
      <c r="L3" s="146" t="s">
        <v>255</v>
      </c>
      <c r="M3" s="146" t="s">
        <v>256</v>
      </c>
      <c r="N3" s="136" t="s">
        <v>116</v>
      </c>
      <c r="O3" s="136" t="s">
        <v>117</v>
      </c>
      <c r="P3" s="136" t="s">
        <v>118</v>
      </c>
      <c r="Q3" s="136" t="s">
        <v>36</v>
      </c>
      <c r="R3" s="147" t="s">
        <v>279</v>
      </c>
      <c r="S3" s="146" t="s">
        <v>280</v>
      </c>
    </row>
    <row r="4" spans="1:19" ht="33" customHeight="1" x14ac:dyDescent="0.3">
      <c r="A4" s="162">
        <v>1</v>
      </c>
      <c r="B4" s="163" t="s">
        <v>288</v>
      </c>
      <c r="C4" s="163" t="s">
        <v>289</v>
      </c>
      <c r="D4" s="162">
        <v>3</v>
      </c>
      <c r="E4" s="162">
        <v>1</v>
      </c>
      <c r="F4" s="162">
        <v>0</v>
      </c>
      <c r="G4" s="162">
        <v>4</v>
      </c>
      <c r="H4" s="155" t="s">
        <v>287</v>
      </c>
      <c r="I4" s="140" t="s">
        <v>284</v>
      </c>
      <c r="J4" s="161"/>
      <c r="K4" s="162">
        <v>1</v>
      </c>
      <c r="L4" s="163" t="s">
        <v>358</v>
      </c>
      <c r="M4" s="164" t="s">
        <v>323</v>
      </c>
      <c r="N4" s="162">
        <v>3</v>
      </c>
      <c r="O4" s="162">
        <v>1</v>
      </c>
      <c r="P4" s="162">
        <v>0</v>
      </c>
      <c r="Q4" s="162">
        <v>4</v>
      </c>
      <c r="R4" s="155" t="s">
        <v>310</v>
      </c>
      <c r="S4" s="140" t="s">
        <v>284</v>
      </c>
    </row>
    <row r="5" spans="1:19" ht="33" customHeight="1" x14ac:dyDescent="0.3">
      <c r="A5" s="162">
        <v>2</v>
      </c>
      <c r="B5" s="163" t="s">
        <v>303</v>
      </c>
      <c r="C5" s="163" t="s">
        <v>304</v>
      </c>
      <c r="D5" s="162">
        <v>3</v>
      </c>
      <c r="E5" s="162">
        <v>1</v>
      </c>
      <c r="F5" s="162">
        <v>0</v>
      </c>
      <c r="G5" s="162">
        <v>4</v>
      </c>
      <c r="H5" s="155" t="s">
        <v>287</v>
      </c>
      <c r="I5" s="140" t="s">
        <v>290</v>
      </c>
      <c r="J5" s="161"/>
      <c r="K5" s="162">
        <v>2</v>
      </c>
      <c r="L5" s="165" t="s">
        <v>359</v>
      </c>
      <c r="M5" s="163" t="s">
        <v>313</v>
      </c>
      <c r="N5" s="162">
        <v>3</v>
      </c>
      <c r="O5" s="162">
        <v>1</v>
      </c>
      <c r="P5" s="162">
        <v>0</v>
      </c>
      <c r="Q5" s="162">
        <v>4</v>
      </c>
      <c r="R5" s="155" t="s">
        <v>283</v>
      </c>
      <c r="S5" s="140" t="s">
        <v>290</v>
      </c>
    </row>
    <row r="6" spans="1:19" ht="33" customHeight="1" x14ac:dyDescent="0.3">
      <c r="A6" s="162">
        <v>3</v>
      </c>
      <c r="B6" s="166" t="s">
        <v>360</v>
      </c>
      <c r="C6" s="164" t="s">
        <v>309</v>
      </c>
      <c r="D6" s="162">
        <v>3</v>
      </c>
      <c r="E6" s="162">
        <v>1</v>
      </c>
      <c r="F6" s="162">
        <v>0</v>
      </c>
      <c r="G6" s="162">
        <v>4</v>
      </c>
      <c r="H6" s="155" t="s">
        <v>310</v>
      </c>
      <c r="I6" s="140" t="s">
        <v>295</v>
      </c>
      <c r="J6" s="161"/>
      <c r="K6" s="162">
        <v>3</v>
      </c>
      <c r="L6" s="167" t="s">
        <v>306</v>
      </c>
      <c r="M6" s="163" t="s">
        <v>307</v>
      </c>
      <c r="N6" s="162">
        <v>3</v>
      </c>
      <c r="O6" s="162">
        <v>1</v>
      </c>
      <c r="P6" s="162">
        <v>0</v>
      </c>
      <c r="Q6" s="162">
        <v>4</v>
      </c>
      <c r="R6" s="155" t="s">
        <v>283</v>
      </c>
      <c r="S6" s="140" t="s">
        <v>295</v>
      </c>
    </row>
    <row r="7" spans="1:19" ht="33" customHeight="1" x14ac:dyDescent="0.3">
      <c r="A7" s="162">
        <v>4</v>
      </c>
      <c r="B7" s="166" t="s">
        <v>361</v>
      </c>
      <c r="C7" s="164" t="s">
        <v>315</v>
      </c>
      <c r="D7" s="162">
        <v>3</v>
      </c>
      <c r="E7" s="162">
        <v>1</v>
      </c>
      <c r="F7" s="162">
        <v>0</v>
      </c>
      <c r="G7" s="162">
        <v>4</v>
      </c>
      <c r="H7" s="155" t="s">
        <v>310</v>
      </c>
      <c r="I7" s="140" t="s">
        <v>300</v>
      </c>
      <c r="J7" s="161"/>
      <c r="K7" s="162">
        <v>4</v>
      </c>
      <c r="L7" s="163" t="s">
        <v>285</v>
      </c>
      <c r="M7" s="163" t="s">
        <v>286</v>
      </c>
      <c r="N7" s="162">
        <v>3</v>
      </c>
      <c r="O7" s="162">
        <v>1</v>
      </c>
      <c r="P7" s="162">
        <v>0</v>
      </c>
      <c r="Q7" s="162">
        <v>4</v>
      </c>
      <c r="R7" s="155" t="s">
        <v>287</v>
      </c>
      <c r="S7" s="140" t="s">
        <v>300</v>
      </c>
    </row>
    <row r="8" spans="1:19" ht="33" customHeight="1" x14ac:dyDescent="0.3">
      <c r="A8" s="162">
        <v>5</v>
      </c>
      <c r="B8" s="165" t="s">
        <v>281</v>
      </c>
      <c r="C8" s="168" t="s">
        <v>282</v>
      </c>
      <c r="D8" s="162">
        <v>3</v>
      </c>
      <c r="E8" s="162">
        <v>1</v>
      </c>
      <c r="F8" s="162">
        <v>0</v>
      </c>
      <c r="G8" s="162">
        <v>4</v>
      </c>
      <c r="H8" s="155" t="s">
        <v>283</v>
      </c>
      <c r="I8" s="140" t="s">
        <v>305</v>
      </c>
      <c r="J8" s="161"/>
      <c r="K8" s="162">
        <v>5</v>
      </c>
      <c r="L8" s="163" t="s">
        <v>301</v>
      </c>
      <c r="M8" s="163" t="s">
        <v>302</v>
      </c>
      <c r="N8" s="162">
        <v>3</v>
      </c>
      <c r="O8" s="162">
        <v>1</v>
      </c>
      <c r="P8" s="162">
        <v>0</v>
      </c>
      <c r="Q8" s="162">
        <v>4</v>
      </c>
      <c r="R8" s="155" t="s">
        <v>287</v>
      </c>
      <c r="S8" s="140" t="s">
        <v>305</v>
      </c>
    </row>
    <row r="9" spans="1:19" ht="33" customHeight="1" x14ac:dyDescent="0.3">
      <c r="A9" s="162">
        <v>6</v>
      </c>
      <c r="B9" s="163" t="s">
        <v>319</v>
      </c>
      <c r="C9" s="163" t="s">
        <v>320</v>
      </c>
      <c r="D9" s="162">
        <v>3</v>
      </c>
      <c r="E9" s="162">
        <v>1</v>
      </c>
      <c r="F9" s="162">
        <v>0</v>
      </c>
      <c r="G9" s="162">
        <v>4</v>
      </c>
      <c r="H9" s="155" t="s">
        <v>287</v>
      </c>
      <c r="I9" s="140" t="s">
        <v>311</v>
      </c>
      <c r="J9" s="161"/>
      <c r="K9" s="162">
        <v>6</v>
      </c>
      <c r="L9" s="167" t="s">
        <v>362</v>
      </c>
      <c r="M9" s="163" t="s">
        <v>292</v>
      </c>
      <c r="N9" s="162">
        <v>3</v>
      </c>
      <c r="O9" s="162">
        <v>1</v>
      </c>
      <c r="P9" s="162">
        <v>0</v>
      </c>
      <c r="Q9" s="162">
        <v>4</v>
      </c>
      <c r="R9" s="155" t="s">
        <v>283</v>
      </c>
      <c r="S9" s="140" t="s">
        <v>311</v>
      </c>
    </row>
    <row r="10" spans="1:19" ht="33" customHeight="1" x14ac:dyDescent="0.3">
      <c r="A10" s="162">
        <v>7</v>
      </c>
      <c r="B10" s="163" t="s">
        <v>298</v>
      </c>
      <c r="C10" s="163" t="s">
        <v>299</v>
      </c>
      <c r="D10" s="162">
        <v>3</v>
      </c>
      <c r="E10" s="162">
        <v>1</v>
      </c>
      <c r="F10" s="162">
        <v>0</v>
      </c>
      <c r="G10" s="162">
        <v>4</v>
      </c>
      <c r="H10" s="155" t="s">
        <v>287</v>
      </c>
      <c r="I10" s="140" t="s">
        <v>316</v>
      </c>
      <c r="J10" s="161"/>
      <c r="K10" s="162">
        <v>7</v>
      </c>
      <c r="L10" s="163" t="s">
        <v>317</v>
      </c>
      <c r="M10" s="163" t="s">
        <v>318</v>
      </c>
      <c r="N10" s="162">
        <v>3</v>
      </c>
      <c r="O10" s="162">
        <v>1</v>
      </c>
      <c r="P10" s="162">
        <v>0</v>
      </c>
      <c r="Q10" s="162">
        <v>4</v>
      </c>
      <c r="R10" s="155" t="s">
        <v>287</v>
      </c>
      <c r="S10" s="140" t="s">
        <v>316</v>
      </c>
    </row>
    <row r="11" spans="1:19" ht="33" customHeight="1" x14ac:dyDescent="0.3">
      <c r="A11" s="162">
        <v>8</v>
      </c>
      <c r="B11" s="163" t="s">
        <v>293</v>
      </c>
      <c r="C11" s="163" t="s">
        <v>294</v>
      </c>
      <c r="D11" s="162">
        <v>3</v>
      </c>
      <c r="E11" s="162">
        <v>1</v>
      </c>
      <c r="F11" s="162">
        <v>0</v>
      </c>
      <c r="G11" s="162">
        <v>4</v>
      </c>
      <c r="H11" s="155" t="s">
        <v>287</v>
      </c>
      <c r="I11" s="140" t="s">
        <v>321</v>
      </c>
      <c r="J11" s="161"/>
      <c r="K11" s="162">
        <v>8</v>
      </c>
      <c r="L11" s="163" t="s">
        <v>296</v>
      </c>
      <c r="M11" s="163" t="s">
        <v>297</v>
      </c>
      <c r="N11" s="162">
        <v>3</v>
      </c>
      <c r="O11" s="162">
        <v>1</v>
      </c>
      <c r="P11" s="162">
        <v>0</v>
      </c>
      <c r="Q11" s="162">
        <v>4</v>
      </c>
      <c r="R11" s="155" t="s">
        <v>287</v>
      </c>
      <c r="S11" s="140" t="s">
        <v>321</v>
      </c>
    </row>
    <row r="12" spans="1:19" ht="33" customHeight="1" thickBot="1" x14ac:dyDescent="0.35">
      <c r="A12" s="161"/>
      <c r="B12" s="169"/>
      <c r="C12" s="169"/>
      <c r="D12" s="170"/>
      <c r="E12" s="170"/>
      <c r="F12" s="170"/>
      <c r="G12" s="170"/>
      <c r="H12" s="174"/>
      <c r="I12" s="171"/>
      <c r="J12" s="161"/>
      <c r="K12" s="170"/>
      <c r="L12" s="169"/>
      <c r="M12" s="169"/>
      <c r="N12" s="161"/>
      <c r="O12" s="161"/>
      <c r="P12" s="161"/>
      <c r="Q12" s="161"/>
      <c r="R12" s="176"/>
      <c r="S12" s="170"/>
    </row>
    <row r="13" spans="1:19" ht="33" customHeight="1" thickBot="1" x14ac:dyDescent="0.35">
      <c r="A13" s="157" t="s">
        <v>324</v>
      </c>
      <c r="B13" s="158"/>
      <c r="C13" s="158"/>
      <c r="D13" s="158"/>
      <c r="E13" s="158"/>
      <c r="F13" s="158"/>
      <c r="G13" s="158"/>
      <c r="H13" s="158"/>
      <c r="I13" s="159"/>
      <c r="J13" s="161"/>
      <c r="K13" s="157" t="s">
        <v>325</v>
      </c>
      <c r="L13" s="158"/>
      <c r="M13" s="158"/>
      <c r="N13" s="158"/>
      <c r="O13" s="158"/>
      <c r="P13" s="158"/>
      <c r="Q13" s="158"/>
      <c r="R13" s="158"/>
      <c r="S13" s="159"/>
    </row>
    <row r="14" spans="1:19" ht="33" customHeight="1" thickBot="1" x14ac:dyDescent="0.35">
      <c r="A14" s="136" t="s">
        <v>278</v>
      </c>
      <c r="B14" s="146" t="s">
        <v>255</v>
      </c>
      <c r="C14" s="146" t="s">
        <v>256</v>
      </c>
      <c r="D14" s="136" t="s">
        <v>116</v>
      </c>
      <c r="E14" s="136" t="s">
        <v>117</v>
      </c>
      <c r="F14" s="136" t="s">
        <v>118</v>
      </c>
      <c r="G14" s="136" t="s">
        <v>36</v>
      </c>
      <c r="H14" s="147" t="s">
        <v>279</v>
      </c>
      <c r="I14" s="146" t="s">
        <v>280</v>
      </c>
      <c r="J14" s="161"/>
      <c r="K14" s="136" t="s">
        <v>278</v>
      </c>
      <c r="L14" s="146" t="s">
        <v>255</v>
      </c>
      <c r="M14" s="146" t="s">
        <v>256</v>
      </c>
      <c r="N14" s="136" t="s">
        <v>116</v>
      </c>
      <c r="O14" s="136" t="s">
        <v>117</v>
      </c>
      <c r="P14" s="136" t="s">
        <v>118</v>
      </c>
      <c r="Q14" s="136" t="s">
        <v>36</v>
      </c>
      <c r="R14" s="147" t="s">
        <v>279</v>
      </c>
      <c r="S14" s="146" t="s">
        <v>280</v>
      </c>
    </row>
    <row r="15" spans="1:19" ht="33" customHeight="1" x14ac:dyDescent="0.3">
      <c r="A15" s="162">
        <v>1</v>
      </c>
      <c r="B15" s="172" t="s">
        <v>342</v>
      </c>
      <c r="C15" s="163" t="s">
        <v>366</v>
      </c>
      <c r="D15" s="162">
        <v>3</v>
      </c>
      <c r="E15" s="162">
        <v>1</v>
      </c>
      <c r="F15" s="162">
        <v>0</v>
      </c>
      <c r="G15" s="162">
        <v>4</v>
      </c>
      <c r="H15" s="155" t="s">
        <v>283</v>
      </c>
      <c r="I15" s="140" t="s">
        <v>284</v>
      </c>
      <c r="J15" s="161"/>
      <c r="K15" s="162">
        <v>1</v>
      </c>
      <c r="L15" s="166" t="s">
        <v>352</v>
      </c>
      <c r="M15" s="164" t="s">
        <v>353</v>
      </c>
      <c r="N15" s="162">
        <v>3</v>
      </c>
      <c r="O15" s="162">
        <v>1</v>
      </c>
      <c r="P15" s="162">
        <v>0</v>
      </c>
      <c r="Q15" s="162">
        <v>4</v>
      </c>
      <c r="R15" s="155" t="s">
        <v>310</v>
      </c>
      <c r="S15" s="140" t="s">
        <v>284</v>
      </c>
    </row>
    <row r="16" spans="1:19" ht="33" customHeight="1" x14ac:dyDescent="0.3">
      <c r="A16" s="162">
        <v>2</v>
      </c>
      <c r="B16" s="163" t="s">
        <v>346</v>
      </c>
      <c r="C16" s="163" t="s">
        <v>347</v>
      </c>
      <c r="D16" s="162">
        <v>3</v>
      </c>
      <c r="E16" s="162">
        <v>1</v>
      </c>
      <c r="F16" s="162">
        <v>0</v>
      </c>
      <c r="G16" s="162">
        <v>4</v>
      </c>
      <c r="H16" s="155" t="s">
        <v>310</v>
      </c>
      <c r="I16" s="140" t="s">
        <v>290</v>
      </c>
      <c r="J16" s="161"/>
      <c r="K16" s="162">
        <v>2</v>
      </c>
      <c r="L16" s="167" t="s">
        <v>332</v>
      </c>
      <c r="M16" s="163" t="s">
        <v>333</v>
      </c>
      <c r="N16" s="162">
        <v>3</v>
      </c>
      <c r="O16" s="162">
        <v>1</v>
      </c>
      <c r="P16" s="162">
        <v>0</v>
      </c>
      <c r="Q16" s="162">
        <v>4</v>
      </c>
      <c r="R16" s="155" t="s">
        <v>283</v>
      </c>
      <c r="S16" s="140" t="s">
        <v>290</v>
      </c>
    </row>
    <row r="17" spans="1:19" ht="33" customHeight="1" x14ac:dyDescent="0.3">
      <c r="A17" s="162">
        <v>3</v>
      </c>
      <c r="B17" s="163" t="s">
        <v>350</v>
      </c>
      <c r="C17" s="163" t="s">
        <v>351</v>
      </c>
      <c r="D17" s="162">
        <v>3</v>
      </c>
      <c r="E17" s="162">
        <v>1</v>
      </c>
      <c r="F17" s="162">
        <v>0</v>
      </c>
      <c r="G17" s="162">
        <v>4</v>
      </c>
      <c r="H17" s="155" t="s">
        <v>310</v>
      </c>
      <c r="I17" s="140" t="s">
        <v>295</v>
      </c>
      <c r="J17" s="161"/>
      <c r="K17" s="162">
        <v>3</v>
      </c>
      <c r="L17" s="167" t="s">
        <v>363</v>
      </c>
      <c r="M17" s="163" t="s">
        <v>341</v>
      </c>
      <c r="N17" s="162">
        <v>3</v>
      </c>
      <c r="O17" s="162">
        <v>1</v>
      </c>
      <c r="P17" s="162">
        <v>0</v>
      </c>
      <c r="Q17" s="162">
        <v>4</v>
      </c>
      <c r="R17" s="155" t="s">
        <v>310</v>
      </c>
      <c r="S17" s="140" t="s">
        <v>295</v>
      </c>
    </row>
    <row r="18" spans="1:19" ht="33" customHeight="1" x14ac:dyDescent="0.3">
      <c r="A18" s="162">
        <v>4</v>
      </c>
      <c r="B18" s="163" t="s">
        <v>338</v>
      </c>
      <c r="C18" s="163" t="s">
        <v>339</v>
      </c>
      <c r="D18" s="162">
        <v>3</v>
      </c>
      <c r="E18" s="162">
        <v>1</v>
      </c>
      <c r="F18" s="162">
        <v>0</v>
      </c>
      <c r="G18" s="162">
        <v>4</v>
      </c>
      <c r="H18" s="155" t="s">
        <v>287</v>
      </c>
      <c r="I18" s="140" t="s">
        <v>300</v>
      </c>
      <c r="J18" s="161"/>
      <c r="K18" s="162">
        <v>4</v>
      </c>
      <c r="L18" s="163" t="s">
        <v>328</v>
      </c>
      <c r="M18" s="163" t="s">
        <v>329</v>
      </c>
      <c r="N18" s="162">
        <v>3</v>
      </c>
      <c r="O18" s="162">
        <v>1</v>
      </c>
      <c r="P18" s="162">
        <v>0</v>
      </c>
      <c r="Q18" s="162">
        <v>4</v>
      </c>
      <c r="R18" s="155" t="s">
        <v>287</v>
      </c>
      <c r="S18" s="140" t="s">
        <v>300</v>
      </c>
    </row>
    <row r="19" spans="1:19" ht="33" customHeight="1" x14ac:dyDescent="0.3">
      <c r="A19" s="162">
        <v>5</v>
      </c>
      <c r="B19" s="167" t="s">
        <v>326</v>
      </c>
      <c r="C19" s="163" t="s">
        <v>327</v>
      </c>
      <c r="D19" s="162">
        <v>3</v>
      </c>
      <c r="E19" s="162">
        <v>1</v>
      </c>
      <c r="F19" s="162">
        <v>0</v>
      </c>
      <c r="G19" s="162">
        <v>4</v>
      </c>
      <c r="H19" s="155" t="s">
        <v>287</v>
      </c>
      <c r="I19" s="140" t="s">
        <v>305</v>
      </c>
      <c r="J19" s="161"/>
      <c r="K19" s="162">
        <v>5</v>
      </c>
      <c r="L19" s="163" t="s">
        <v>364</v>
      </c>
      <c r="M19" s="163" t="s">
        <v>357</v>
      </c>
      <c r="N19" s="162">
        <v>3</v>
      </c>
      <c r="O19" s="162">
        <v>1</v>
      </c>
      <c r="P19" s="162">
        <v>0</v>
      </c>
      <c r="Q19" s="162">
        <v>4</v>
      </c>
      <c r="R19" s="155" t="s">
        <v>310</v>
      </c>
      <c r="S19" s="140" t="s">
        <v>305</v>
      </c>
    </row>
    <row r="20" spans="1:19" ht="33" customHeight="1" x14ac:dyDescent="0.3">
      <c r="A20" s="162">
        <v>6</v>
      </c>
      <c r="B20" s="173" t="s">
        <v>354</v>
      </c>
      <c r="C20" s="163" t="s">
        <v>355</v>
      </c>
      <c r="D20" s="162">
        <v>3</v>
      </c>
      <c r="E20" s="162">
        <v>1</v>
      </c>
      <c r="F20" s="162">
        <v>0</v>
      </c>
      <c r="G20" s="162">
        <v>4</v>
      </c>
      <c r="H20" s="155" t="s">
        <v>287</v>
      </c>
      <c r="I20" s="140" t="s">
        <v>311</v>
      </c>
      <c r="J20" s="161"/>
      <c r="K20" s="162">
        <v>6</v>
      </c>
      <c r="L20" s="163" t="s">
        <v>365</v>
      </c>
      <c r="M20" s="163" t="s">
        <v>349</v>
      </c>
      <c r="N20" s="162">
        <v>3</v>
      </c>
      <c r="O20" s="162">
        <v>1</v>
      </c>
      <c r="P20" s="162">
        <v>0</v>
      </c>
      <c r="Q20" s="162">
        <v>4</v>
      </c>
      <c r="R20" s="155" t="s">
        <v>310</v>
      </c>
      <c r="S20" s="140" t="s">
        <v>311</v>
      </c>
    </row>
    <row r="21" spans="1:19" ht="33" customHeight="1" x14ac:dyDescent="0.3">
      <c r="A21" s="162">
        <v>7</v>
      </c>
      <c r="B21" s="167" t="s">
        <v>334</v>
      </c>
      <c r="C21" s="163" t="s">
        <v>335</v>
      </c>
      <c r="D21" s="162">
        <v>3</v>
      </c>
      <c r="E21" s="162">
        <v>1</v>
      </c>
      <c r="F21" s="162">
        <v>0</v>
      </c>
      <c r="G21" s="162">
        <v>4</v>
      </c>
      <c r="H21" s="155" t="s">
        <v>287</v>
      </c>
      <c r="I21" s="140" t="s">
        <v>316</v>
      </c>
      <c r="J21" s="161"/>
      <c r="K21" s="162">
        <v>7</v>
      </c>
      <c r="L21" s="163" t="s">
        <v>344</v>
      </c>
      <c r="M21" s="163" t="s">
        <v>345</v>
      </c>
      <c r="N21" s="162">
        <v>3</v>
      </c>
      <c r="O21" s="162">
        <v>1</v>
      </c>
      <c r="P21" s="162">
        <v>0</v>
      </c>
      <c r="Q21" s="162">
        <v>4</v>
      </c>
      <c r="R21" s="155" t="s">
        <v>287</v>
      </c>
      <c r="S21" s="140" t="s">
        <v>316</v>
      </c>
    </row>
    <row r="22" spans="1:19" ht="33" customHeight="1" x14ac:dyDescent="0.3">
      <c r="A22" s="162">
        <v>8</v>
      </c>
      <c r="B22" s="167" t="s">
        <v>330</v>
      </c>
      <c r="C22" s="163" t="s">
        <v>331</v>
      </c>
      <c r="D22" s="162">
        <v>3</v>
      </c>
      <c r="E22" s="162">
        <v>1</v>
      </c>
      <c r="F22" s="162">
        <v>0</v>
      </c>
      <c r="G22" s="162">
        <v>4</v>
      </c>
      <c r="H22" s="155" t="s">
        <v>287</v>
      </c>
      <c r="I22" s="140" t="s">
        <v>321</v>
      </c>
      <c r="J22" s="161"/>
      <c r="K22" s="162">
        <v>8</v>
      </c>
      <c r="L22" s="167" t="s">
        <v>411</v>
      </c>
      <c r="M22" s="163" t="s">
        <v>337</v>
      </c>
      <c r="N22" s="162">
        <v>3</v>
      </c>
      <c r="O22" s="162">
        <v>1</v>
      </c>
      <c r="P22" s="162">
        <v>0</v>
      </c>
      <c r="Q22" s="162">
        <v>4</v>
      </c>
      <c r="R22" s="155" t="s">
        <v>283</v>
      </c>
      <c r="S22" s="140" t="s">
        <v>321</v>
      </c>
    </row>
  </sheetData>
  <mergeCells count="5">
    <mergeCell ref="A1:S1"/>
    <mergeCell ref="A2:I2"/>
    <mergeCell ref="K2:S2"/>
    <mergeCell ref="A13:I13"/>
    <mergeCell ref="K13:S13"/>
  </mergeCells>
  <pageMargins left="0.7" right="0.7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129" zoomScaleNormal="129" workbookViewId="0">
      <selection activeCell="C3" sqref="C3"/>
    </sheetView>
  </sheetViews>
  <sheetFormatPr defaultColWidth="8.88671875" defaultRowHeight="34.799999999999997" customHeight="1" x14ac:dyDescent="0.3"/>
  <cols>
    <col min="1" max="1" width="6.88671875" style="135" customWidth="1"/>
    <col min="2" max="2" width="11.88671875" style="153" customWidth="1"/>
    <col min="3" max="3" width="33" style="153" customWidth="1"/>
    <col min="4" max="16384" width="8.88671875" style="135"/>
  </cols>
  <sheetData>
    <row r="1" spans="1:11" ht="34.799999999999997" customHeight="1" x14ac:dyDescent="0.3">
      <c r="A1" s="134" t="s">
        <v>412</v>
      </c>
      <c r="B1" s="134"/>
      <c r="C1" s="134"/>
      <c r="D1" s="134"/>
      <c r="E1" s="134"/>
      <c r="F1" s="134"/>
      <c r="G1" s="134"/>
    </row>
    <row r="2" spans="1:11" ht="34.799999999999997" customHeight="1" x14ac:dyDescent="0.3">
      <c r="A2" s="136" t="s">
        <v>278</v>
      </c>
      <c r="B2" s="147" t="s">
        <v>255</v>
      </c>
      <c r="C2" s="154" t="s">
        <v>256</v>
      </c>
      <c r="D2" s="137" t="s">
        <v>116</v>
      </c>
      <c r="E2" s="137" t="s">
        <v>117</v>
      </c>
      <c r="F2" s="137" t="s">
        <v>118</v>
      </c>
      <c r="G2" s="136" t="s">
        <v>36</v>
      </c>
    </row>
    <row r="3" spans="1:11" ht="34.799999999999997" customHeight="1" x14ac:dyDescent="0.3">
      <c r="A3" s="138">
        <v>1</v>
      </c>
      <c r="B3" s="148" t="s">
        <v>342</v>
      </c>
      <c r="C3" s="148" t="s">
        <v>366</v>
      </c>
      <c r="D3" s="47">
        <v>3</v>
      </c>
      <c r="E3" s="47">
        <v>1</v>
      </c>
      <c r="F3" s="47">
        <v>0</v>
      </c>
      <c r="G3" s="45">
        <v>4</v>
      </c>
    </row>
    <row r="4" spans="1:11" ht="34.799999999999997" customHeight="1" x14ac:dyDescent="0.3">
      <c r="A4" s="138">
        <v>2</v>
      </c>
      <c r="B4" s="149" t="s">
        <v>340</v>
      </c>
      <c r="C4" s="149" t="s">
        <v>402</v>
      </c>
      <c r="D4" s="52">
        <v>3</v>
      </c>
      <c r="E4" s="52">
        <v>1</v>
      </c>
      <c r="F4" s="52">
        <v>0</v>
      </c>
      <c r="G4" s="50">
        <v>4</v>
      </c>
    </row>
    <row r="5" spans="1:11" ht="34.799999999999997" customHeight="1" x14ac:dyDescent="0.3">
      <c r="A5" s="138">
        <v>3</v>
      </c>
      <c r="B5" s="149" t="s">
        <v>359</v>
      </c>
      <c r="C5" s="149" t="s">
        <v>17</v>
      </c>
      <c r="D5" s="52">
        <v>3</v>
      </c>
      <c r="E5" s="52">
        <v>1</v>
      </c>
      <c r="F5" s="52">
        <v>0</v>
      </c>
      <c r="G5" s="50">
        <v>4</v>
      </c>
    </row>
    <row r="6" spans="1:11" ht="34.799999999999997" customHeight="1" x14ac:dyDescent="0.3">
      <c r="A6" s="138">
        <v>4</v>
      </c>
      <c r="B6" s="150" t="s">
        <v>332</v>
      </c>
      <c r="C6" s="150" t="s">
        <v>367</v>
      </c>
      <c r="D6" s="52">
        <v>3</v>
      </c>
      <c r="E6" s="52">
        <v>1</v>
      </c>
      <c r="F6" s="52">
        <v>0</v>
      </c>
      <c r="G6" s="50">
        <v>4</v>
      </c>
    </row>
    <row r="7" spans="1:11" ht="34.799999999999997" customHeight="1" x14ac:dyDescent="0.3">
      <c r="A7" s="138">
        <v>5</v>
      </c>
      <c r="B7" s="149" t="s">
        <v>362</v>
      </c>
      <c r="C7" s="149" t="s">
        <v>368</v>
      </c>
      <c r="D7" s="52">
        <v>3</v>
      </c>
      <c r="E7" s="52">
        <v>1</v>
      </c>
      <c r="F7" s="52">
        <v>0</v>
      </c>
      <c r="G7" s="50">
        <v>4</v>
      </c>
    </row>
    <row r="8" spans="1:11" ht="34.799999999999997" customHeight="1" x14ac:dyDescent="0.3">
      <c r="A8" s="138">
        <v>6</v>
      </c>
      <c r="B8" s="149" t="s">
        <v>369</v>
      </c>
      <c r="C8" s="149" t="s">
        <v>11</v>
      </c>
      <c r="D8" s="52">
        <v>3</v>
      </c>
      <c r="E8" s="52">
        <v>1</v>
      </c>
      <c r="F8" s="52">
        <v>0</v>
      </c>
      <c r="G8" s="50">
        <v>4</v>
      </c>
      <c r="K8" s="139"/>
    </row>
    <row r="9" spans="1:11" ht="34.799999999999997" customHeight="1" x14ac:dyDescent="0.3">
      <c r="A9" s="138">
        <v>7</v>
      </c>
      <c r="B9" s="149" t="s">
        <v>370</v>
      </c>
      <c r="C9" s="149" t="s">
        <v>371</v>
      </c>
      <c r="D9" s="52">
        <v>3</v>
      </c>
      <c r="E9" s="52">
        <v>1</v>
      </c>
      <c r="F9" s="52">
        <v>0</v>
      </c>
      <c r="G9" s="50">
        <v>4</v>
      </c>
    </row>
    <row r="10" spans="1:11" ht="34.799999999999997" customHeight="1" x14ac:dyDescent="0.3">
      <c r="A10" s="138">
        <v>8</v>
      </c>
      <c r="B10" s="149" t="s">
        <v>281</v>
      </c>
      <c r="C10" s="149" t="s">
        <v>372</v>
      </c>
      <c r="D10" s="52">
        <v>3</v>
      </c>
      <c r="E10" s="52">
        <v>1</v>
      </c>
      <c r="F10" s="52">
        <v>0</v>
      </c>
      <c r="G10" s="50">
        <v>4</v>
      </c>
    </row>
    <row r="11" spans="1:11" ht="34.799999999999997" customHeight="1" x14ac:dyDescent="0.3">
      <c r="A11" s="138">
        <v>9</v>
      </c>
      <c r="B11" s="149" t="s">
        <v>373</v>
      </c>
      <c r="C11" s="155" t="s">
        <v>374</v>
      </c>
      <c r="D11" s="140">
        <v>3</v>
      </c>
      <c r="E11" s="140">
        <v>1</v>
      </c>
      <c r="F11" s="140">
        <v>0</v>
      </c>
      <c r="G11" s="141">
        <v>4</v>
      </c>
    </row>
    <row r="12" spans="1:11" ht="34.799999999999997" customHeight="1" x14ac:dyDescent="0.3">
      <c r="A12" s="138">
        <v>10</v>
      </c>
      <c r="B12" s="149" t="s">
        <v>375</v>
      </c>
      <c r="C12" s="156" t="s">
        <v>376</v>
      </c>
      <c r="D12" s="142">
        <v>3</v>
      </c>
      <c r="E12" s="142">
        <v>1</v>
      </c>
      <c r="F12" s="142">
        <v>0</v>
      </c>
      <c r="G12" s="143">
        <v>4</v>
      </c>
    </row>
    <row r="13" spans="1:11" ht="34.799999999999997" customHeight="1" x14ac:dyDescent="0.3">
      <c r="A13" s="138">
        <v>11</v>
      </c>
      <c r="B13" s="149" t="s">
        <v>377</v>
      </c>
      <c r="C13" s="156" t="s">
        <v>378</v>
      </c>
      <c r="D13" s="142">
        <v>3</v>
      </c>
      <c r="E13" s="142">
        <v>1</v>
      </c>
      <c r="F13" s="142">
        <v>0</v>
      </c>
      <c r="G13" s="143">
        <v>4</v>
      </c>
    </row>
    <row r="14" spans="1:11" ht="34.799999999999997" customHeight="1" x14ac:dyDescent="0.3">
      <c r="A14" s="144">
        <v>12</v>
      </c>
      <c r="B14" s="151" t="s">
        <v>379</v>
      </c>
      <c r="C14" s="156" t="s">
        <v>380</v>
      </c>
      <c r="D14" s="142">
        <v>3</v>
      </c>
      <c r="E14" s="142">
        <v>1</v>
      </c>
      <c r="F14" s="142">
        <v>0</v>
      </c>
      <c r="G14" s="143">
        <v>4</v>
      </c>
    </row>
    <row r="15" spans="1:11" ht="34.799999999999997" customHeight="1" x14ac:dyDescent="0.3">
      <c r="A15" s="145">
        <v>13</v>
      </c>
      <c r="B15" s="152" t="s">
        <v>399</v>
      </c>
      <c r="C15" s="156" t="s">
        <v>400</v>
      </c>
      <c r="D15" s="144">
        <v>3</v>
      </c>
      <c r="E15" s="144">
        <v>1</v>
      </c>
      <c r="F15" s="144">
        <v>0</v>
      </c>
      <c r="G15" s="144">
        <v>4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BBA LLB-2021</vt:lpstr>
      <vt:lpstr>BCOM LLB-2021</vt:lpstr>
      <vt:lpstr>BA LLB 2021</vt:lpstr>
      <vt:lpstr>LLB (H) WITH SPL. </vt:lpstr>
      <vt:lpstr>LLM (ONE YEAR)</vt:lpstr>
      <vt:lpstr>5 YEAR SPECIALIZATION (SECs)</vt:lpstr>
      <vt:lpstr>3 YEAR SPECIALIZATION (SECs) </vt:lpstr>
      <vt:lpstr>DSE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</dc:creator>
  <cp:lastModifiedBy>pc</cp:lastModifiedBy>
  <cp:lastPrinted>2024-03-18T05:33:12Z</cp:lastPrinted>
  <dcterms:created xsi:type="dcterms:W3CDTF">2015-06-30T08:30:26Z</dcterms:created>
  <dcterms:modified xsi:type="dcterms:W3CDTF">2024-03-20T08:17:50Z</dcterms:modified>
</cp:coreProperties>
</file>